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drawings/drawing3.xml" ContentType="application/vnd.openxmlformats-officedocument.drawing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drawings/drawing4.xml" ContentType="application/vnd.openxmlformats-officedocument.drawing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URYU-DAIV\Dropbox\仕事フォルダ\交流センター\4.事務局共有フォルダ\1.令和7年会報誌\1.施設実態調査\回答\"/>
    </mc:Choice>
  </mc:AlternateContent>
  <xr:revisionPtr revIDLastSave="0" documentId="13_ncr:1_{2996A1DF-60A9-4310-B359-85CEFB3AD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9" r:id="rId1"/>
    <sheet name="1常勤医名簿" sheetId="7" r:id="rId2"/>
    <sheet name="2専攻医名簿" sheetId="5" r:id="rId3"/>
    <sheet name="3手術症例数" sheetId="4" r:id="rId4"/>
    <sheet name="4（1）論文" sheetId="2" r:id="rId5"/>
    <sheet name="4（2）全国発表" sheetId="1" r:id="rId6"/>
    <sheet name="4（3）全国以外の発表" sheetId="3" r:id="rId7"/>
    <sheet name="アンケート1Date" sheetId="8" state="hidden" r:id="rId8"/>
    <sheet name="アンケート2Date" sheetId="6" state="hidden" r:id="rId9"/>
    <sheet name="アンケート3aDate" sheetId="10" state="hidden" r:id="rId10"/>
    <sheet name="アンケート3bDate" sheetId="11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F31" i="5"/>
  <c r="C4" i="6" s="1"/>
  <c r="G31" i="5"/>
  <c r="D4" i="6" s="1"/>
  <c r="BF3" i="11"/>
  <c r="BE3" i="1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K3" i="11"/>
  <c r="AJ3" i="11"/>
  <c r="AI3" i="11"/>
  <c r="AH3" i="11"/>
  <c r="AG3" i="11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B3" i="11"/>
  <c r="A3" i="11"/>
  <c r="F3" i="10"/>
  <c r="E3" i="10"/>
  <c r="D3" i="10"/>
  <c r="C3" i="10"/>
  <c r="A3" i="10"/>
  <c r="L31" i="5"/>
  <c r="F4" i="6"/>
  <c r="E31" i="5"/>
  <c r="B4" i="6" s="1"/>
  <c r="A4" i="6"/>
  <c r="V50" i="7"/>
  <c r="T4" i="8" s="1"/>
  <c r="U50" i="7"/>
  <c r="S4" i="8" s="1"/>
  <c r="T50" i="7"/>
  <c r="R4" i="8" s="1"/>
  <c r="S50" i="7"/>
  <c r="Q4" i="8" s="1"/>
  <c r="R50" i="7"/>
  <c r="P4" i="8" s="1"/>
  <c r="Q50" i="7"/>
  <c r="O4" i="8"/>
  <c r="P50" i="7"/>
  <c r="N4" i="8" s="1"/>
  <c r="O50" i="7"/>
  <c r="M4" i="8" s="1"/>
  <c r="N50" i="7"/>
  <c r="L4" i="8" s="1"/>
  <c r="M50" i="7"/>
  <c r="K4" i="8" s="1"/>
  <c r="L50" i="7"/>
  <c r="J4" i="8" s="1"/>
  <c r="K50" i="7"/>
  <c r="I4" i="8" s="1"/>
  <c r="J50" i="7"/>
  <c r="H4" i="8" s="1"/>
  <c r="I50" i="7"/>
  <c r="G4" i="8" s="1"/>
  <c r="D4" i="8"/>
  <c r="C4" i="8"/>
  <c r="E50" i="7"/>
  <c r="B4" i="8" s="1"/>
  <c r="D4" i="7"/>
  <c r="A4" i="8" s="1"/>
  <c r="C4" i="3"/>
  <c r="C4" i="1"/>
  <c r="C4" i="2"/>
  <c r="H6" i="4"/>
  <c r="K31" i="5"/>
  <c r="E4" i="6" s="1"/>
  <c r="D5" i="5"/>
</calcChain>
</file>

<file path=xl/sharedStrings.xml><?xml version="1.0" encoding="utf-8"?>
<sst xmlns="http://schemas.openxmlformats.org/spreadsheetml/2006/main" count="394" uniqueCount="203">
  <si>
    <t>以下ご入力願います。</t>
  </si>
  <si>
    <t>施　設　名</t>
  </si>
  <si>
    <t>回答者氏名</t>
  </si>
  <si>
    <t>アンケートを開始する</t>
  </si>
  <si>
    <t>アンケート1　常勤医名簿</t>
  </si>
  <si>
    <r>
      <rPr>
        <b/>
        <sz val="11"/>
        <rFont val="HGPｺﾞｼｯｸM"/>
        <family val="3"/>
        <charset val="128"/>
      </rPr>
      <t>アンケート回答時点での</t>
    </r>
    <r>
      <rPr>
        <b/>
        <sz val="11"/>
        <color indexed="10"/>
        <rFont val="HGPｺﾞｼｯｸM"/>
        <family val="3"/>
        <charset val="128"/>
      </rPr>
      <t>最新所属情報</t>
    </r>
    <r>
      <rPr>
        <b/>
        <sz val="11"/>
        <rFont val="HGPｺﾞｼｯｸM"/>
        <family val="3"/>
        <charset val="128"/>
      </rPr>
      <t>をお知らせください。</t>
    </r>
  </si>
  <si>
    <t>表紙に戻る</t>
  </si>
  <si>
    <t>次に進む</t>
  </si>
  <si>
    <t>施設名</t>
  </si>
  <si>
    <t>：</t>
  </si>
  <si>
    <t>回答日</t>
  </si>
  <si>
    <t>時点</t>
  </si>
  <si>
    <t>No</t>
  </si>
  <si>
    <t>氏名</t>
  </si>
  <si>
    <t>性別</t>
  </si>
  <si>
    <t>卒業年</t>
  </si>
  <si>
    <t>出身大学</t>
  </si>
  <si>
    <t>日本外科学会</t>
  </si>
  <si>
    <t>日本消化器
外科学会</t>
  </si>
  <si>
    <t>日本乳癌学会</t>
  </si>
  <si>
    <t>日本小児
外科学会</t>
  </si>
  <si>
    <t>内視鏡
外科学会</t>
  </si>
  <si>
    <t>日本肝胆膵
外科学会</t>
  </si>
  <si>
    <t>日本食道
外科学会</t>
  </si>
  <si>
    <t>日本
大腸肛門病
学会</t>
  </si>
  <si>
    <t>センター会員</t>
  </si>
  <si>
    <t>後期研修病院名</t>
  </si>
  <si>
    <t>男性</t>
  </si>
  <si>
    <t>指導医</t>
  </si>
  <si>
    <t>専門医</t>
  </si>
  <si>
    <t>技術認定医</t>
  </si>
  <si>
    <t>高度技能
指導医</t>
  </si>
  <si>
    <t>高度技能
専門医</t>
  </si>
  <si>
    <t>女性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</si>
  <si>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</si>
  <si>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</si>
  <si>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</si>
  <si>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</si>
  <si>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</si>
  <si>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</si>
  <si>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</si>
  <si>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</si>
  <si>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</si>
  <si>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</si>
  <si>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</si>
  <si>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</si>
  <si>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</si>
  <si>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</si>
  <si>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</si>
  <si>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</si>
  <si>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</si>
  <si>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</si>
  <si>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</si>
  <si>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</si>
  <si>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</si>
  <si>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</si>
  <si>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</si>
  <si>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</si>
  <si>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</si>
  <si>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</si>
  <si>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</si>
  <si>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</si>
  <si>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</si>
  <si>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</si>
  <si>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</si>
  <si>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</si>
  <si>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</si>
  <si>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</si>
  <si>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</si>
  <si>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</si>
  <si>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</si>
  <si>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</si>
  <si>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</si>
  <si>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</si>
  <si>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合計</t>
  </si>
  <si>
    <t>H27</t>
  </si>
  <si>
    <t>H28</t>
  </si>
  <si>
    <t>H29</t>
  </si>
  <si>
    <t>H30</t>
  </si>
  <si>
    <t>H31</t>
  </si>
  <si>
    <t>R01</t>
  </si>
  <si>
    <t>R02</t>
  </si>
  <si>
    <t>アンケート2　後期研修医（専攻医）名簿</t>
  </si>
  <si>
    <t>前に戻る</t>
  </si>
  <si>
    <t>初期研修病院名</t>
  </si>
  <si>
    <t>ｾﾝﾀｰ
入会意志</t>
  </si>
  <si>
    <t>ｾﾝﾀｰ
入会者</t>
  </si>
  <si>
    <t>備考</t>
  </si>
  <si>
    <t>1年目</t>
  </si>
  <si>
    <t>2年目</t>
  </si>
  <si>
    <t>3年目</t>
  </si>
  <si>
    <t>4年目</t>
  </si>
  <si>
    <t>5年目</t>
  </si>
  <si>
    <t>6年目</t>
  </si>
  <si>
    <t>【ご回答に関しての注意点】</t>
  </si>
  <si>
    <t>例）</t>
  </si>
  <si>
    <t>胆嚢摘出術　</t>
  </si>
  <si>
    <t>例</t>
  </si>
  <si>
    <t>施　設　名　：</t>
  </si>
  <si>
    <t>報 告 期 間：</t>
  </si>
  <si>
    <t>全手術数（外来手術を含める）</t>
  </si>
  <si>
    <t>鏡視下手術（補助下手術を含む、EMR・ESDは含まず）</t>
  </si>
  <si>
    <t>全麻手術数</t>
  </si>
  <si>
    <t>緊急手術数</t>
  </si>
  <si>
    <t>術式別手術件数</t>
  </si>
  <si>
    <t>全症例</t>
  </si>
  <si>
    <t>食道癌切除術</t>
  </si>
  <si>
    <t>幽門側胃切除術（幽門保存切除術を含む）</t>
  </si>
  <si>
    <t>結腸切除術</t>
  </si>
  <si>
    <t>直腸前方切除術</t>
  </si>
  <si>
    <t>直腸切断術</t>
  </si>
  <si>
    <t>肝切除術（葉切除以上）</t>
  </si>
  <si>
    <t>肝切除術（区域・亜区域切除術）</t>
  </si>
  <si>
    <t>肝切除術（上記以外）</t>
  </si>
  <si>
    <t>膵頭十二指腸切除術</t>
  </si>
  <si>
    <t>膵体尾部切除術（胃癌手術に伴うものは除く）</t>
  </si>
  <si>
    <t>膵切除術（その他）</t>
  </si>
  <si>
    <t>乳癌手術</t>
  </si>
  <si>
    <t>胆嚢摘出術</t>
  </si>
  <si>
    <t>脾摘術</t>
  </si>
  <si>
    <t>虫垂切除術</t>
  </si>
  <si>
    <t>ヘルニア手術（小児を除く）</t>
  </si>
  <si>
    <t>良性肛門疾患に関する手術</t>
  </si>
  <si>
    <t>小児外科手術（ヘルニアも含む）</t>
  </si>
  <si>
    <t>以上</t>
  </si>
  <si>
    <t>施　設  名       　：</t>
  </si>
  <si>
    <t>論文名</t>
  </si>
  <si>
    <t>筆頭著者</t>
  </si>
  <si>
    <t>雑誌名/書籍名</t>
  </si>
  <si>
    <t>巻(号)、ページ、発行年</t>
  </si>
  <si>
    <t>査読</t>
  </si>
  <si>
    <t>記入例1</t>
  </si>
  <si>
    <t xml:space="preserve">Right hepatic lobectomy for hepatocellular carcinoma which developed in primary biliary cirrhosis: Report of a case.   </t>
  </si>
  <si>
    <t xml:space="preserve">Taisuke Morimoto </t>
  </si>
  <si>
    <t>Surg Today</t>
  </si>
  <si>
    <t>29:646-650, 1999</t>
  </si>
  <si>
    <t>記入例2</t>
  </si>
  <si>
    <t>Ｔチューブを用いた経胸腔的食道外瘘により治癒した特発性食道破裂の２例</t>
  </si>
  <si>
    <t>玉木一路</t>
  </si>
  <si>
    <t>日本臨床外科学会雑誌</t>
  </si>
  <si>
    <t>第73巻7号：1654-1658、2012</t>
  </si>
  <si>
    <t>演題名</t>
  </si>
  <si>
    <t>筆頭発表者</t>
  </si>
  <si>
    <t>学会名</t>
  </si>
  <si>
    <t>日時</t>
  </si>
  <si>
    <t>場所</t>
  </si>
  <si>
    <t xml:space="preserve">Improvement of abdominal environment by synthetic absorbable sutures - evaluation by IL-6 in ascites - </t>
  </si>
  <si>
    <t>Taisuke Morimoto</t>
  </si>
  <si>
    <t>39th European Society for Surgical Research</t>
  </si>
  <si>
    <t>May 13-15, 2004</t>
  </si>
  <si>
    <t>Athens (Greece)</t>
  </si>
  <si>
    <t>Gastrointestinal Stromal Tumor (GIST) における肝転移因子の分析と肝転移巣に対する治療戦略ー当院における22例の検討ー</t>
  </si>
  <si>
    <t>森本泰介</t>
  </si>
  <si>
    <t>第103回日本外科学会総会</t>
  </si>
  <si>
    <t>6月4日、2003</t>
  </si>
  <si>
    <t>札幌　</t>
  </si>
  <si>
    <t xml:space="preserve">
</t>
  </si>
  <si>
    <r>
      <rPr>
        <sz val="10"/>
        <rFont val="HGPｺﾞｼｯｸM"/>
        <family val="3"/>
        <charset val="128"/>
      </rPr>
      <t>記入例</t>
    </r>
    <r>
      <rPr>
        <sz val="10"/>
        <rFont val="Century"/>
        <family val="1"/>
      </rPr>
      <t>1</t>
    </r>
  </si>
  <si>
    <r>
      <rPr>
        <sz val="10"/>
        <rFont val="HGPｺﾞｼｯｸM"/>
        <family val="3"/>
        <charset val="128"/>
      </rPr>
      <t>多発性内分泌腫瘍症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型</t>
    </r>
    <r>
      <rPr>
        <sz val="10"/>
        <rFont val="Century"/>
        <family val="1"/>
      </rPr>
      <t>(MEN1)</t>
    </r>
    <r>
      <rPr>
        <sz val="10"/>
        <rFont val="ＭＳ 明朝"/>
        <family val="1"/>
        <charset val="128"/>
      </rPr>
      <t>に発生した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十二指腸・膵ガストリノーマおよび
胃神経内分泌腫瘍に対して根治術を施行した</t>
    </r>
    <r>
      <rPr>
        <sz val="10"/>
        <rFont val="Century"/>
        <family val="1"/>
      </rPr>
      <t>1</t>
    </r>
    <r>
      <rPr>
        <sz val="10"/>
        <rFont val="ＭＳ 明朝"/>
        <family val="1"/>
        <charset val="128"/>
      </rPr>
      <t>例</t>
    </r>
  </si>
  <si>
    <t>西尾　太宏</t>
  </si>
  <si>
    <r>
      <rPr>
        <sz val="10"/>
        <rFont val="HGPｺﾞｼｯｸM"/>
        <family val="3"/>
        <charset val="128"/>
      </rPr>
      <t>平成</t>
    </r>
    <r>
      <rPr>
        <sz val="10"/>
        <rFont val="Century"/>
        <family val="1"/>
      </rPr>
      <t>21</t>
    </r>
    <r>
      <rPr>
        <sz val="10"/>
        <rFont val="ＭＳ 明朝"/>
        <family val="1"/>
        <charset val="128"/>
      </rPr>
      <t>年度京都大学外科
冬季研究会</t>
    </r>
  </si>
  <si>
    <t>12月12日、2009</t>
  </si>
  <si>
    <t>京都</t>
  </si>
  <si>
    <t>病院名</t>
  </si>
  <si>
    <t>常勤医数</t>
  </si>
  <si>
    <t>外科学会</t>
  </si>
  <si>
    <t>消化器外科</t>
  </si>
  <si>
    <t>乳癌学会</t>
  </si>
  <si>
    <t>小児外科</t>
  </si>
  <si>
    <t>内視鏡外科学会</t>
  </si>
  <si>
    <t>日本肝胆膵外科学会</t>
  </si>
  <si>
    <t>日本食道外科学会</t>
  </si>
  <si>
    <t>日本大腸肛門病学会</t>
  </si>
  <si>
    <t>後期研修医数</t>
  </si>
  <si>
    <t>ｾﾝﾀｰへの入会意志有</t>
  </si>
  <si>
    <t>ｾﾝﾀｰへの入会状況有</t>
  </si>
  <si>
    <t>Ⅰ</t>
  </si>
  <si>
    <t>Ⅱ</t>
  </si>
  <si>
    <t>Ⅲ</t>
  </si>
  <si>
    <t>記入者名</t>
  </si>
  <si>
    <t>全手術数
（外来手術を含める）</t>
  </si>
  <si>
    <t>鏡視下手術</t>
  </si>
  <si>
    <t>平成21年4月～平成22年3月の集計の場合はここにチェック)</t>
  </si>
  <si>
    <t>幽門側切除術</t>
  </si>
  <si>
    <t>胃全摘術</t>
  </si>
  <si>
    <t>ロボット</t>
    <phoneticPr fontId="27"/>
  </si>
  <si>
    <t>低侵襲手術</t>
    <rPh sb="0" eb="3">
      <t>テイシンシュウ</t>
    </rPh>
    <rPh sb="3" eb="5">
      <t>シュジュツ</t>
    </rPh>
    <phoneticPr fontId="27"/>
  </si>
  <si>
    <t>例</t>
    <rPh sb="0" eb="1">
      <t>レイ</t>
    </rPh>
    <phoneticPr fontId="27"/>
  </si>
  <si>
    <t>噴門側胃切除術</t>
  </si>
  <si>
    <t>胃全摘術のみ</t>
    <phoneticPr fontId="27"/>
  </si>
  <si>
    <t>2025年度京都大学外科関連施設
実態調査アンケート</t>
    <phoneticPr fontId="27"/>
  </si>
  <si>
    <t xml:space="preserve">提出期限：2025年6月末 </t>
    <phoneticPr fontId="27"/>
  </si>
  <si>
    <t>2025年度施設実態調査　アンケートⅢ　2024年（1月～12月）手術症例数</t>
    <phoneticPr fontId="27"/>
  </si>
  <si>
    <t>2025年度施設実態調査　アンケートⅣ　　1、論文および著書</t>
    <phoneticPr fontId="27"/>
  </si>
  <si>
    <r>
      <t>・対象期間：</t>
    </r>
    <r>
      <rPr>
        <b/>
        <sz val="13"/>
        <color indexed="10"/>
        <rFont val="HGPｺﾞｼｯｸM"/>
        <family val="3"/>
        <charset val="128"/>
      </rPr>
      <t>2024年1月～12月</t>
    </r>
    <r>
      <rPr>
        <sz val="13"/>
        <color indexed="10"/>
        <rFont val="HGPｺﾞｼｯｸM"/>
        <family val="3"/>
        <charset val="128"/>
      </rPr>
      <t xml:space="preserve">
・</t>
    </r>
    <r>
      <rPr>
        <sz val="14"/>
        <rFont val="HGPｺﾞｼｯｸM"/>
        <family val="3"/>
        <charset val="128"/>
      </rPr>
      <t>対象：貴施設所属時の症例や研究で</t>
    </r>
    <r>
      <rPr>
        <b/>
        <sz val="14"/>
        <color indexed="10"/>
        <rFont val="HGPｺﾞｼｯｸM"/>
        <family val="3"/>
        <charset val="128"/>
      </rPr>
      <t>publishされた論文</t>
    </r>
    <r>
      <rPr>
        <sz val="13"/>
        <rFont val="HGPｺﾞｼｯｸM"/>
        <family val="3"/>
        <charset val="128"/>
      </rPr>
      <t xml:space="preserve">
・筆頭著者：</t>
    </r>
    <r>
      <rPr>
        <b/>
        <sz val="13"/>
        <color indexed="10"/>
        <rFont val="HGPｺﾞｼｯｸM"/>
        <family val="3"/>
        <charset val="128"/>
      </rPr>
      <t>筆頭著者である論文のみ</t>
    </r>
    <r>
      <rPr>
        <sz val="13"/>
        <rFont val="HGPｺﾞｼｯｸM"/>
        <family val="3"/>
        <charset val="128"/>
      </rPr>
      <t>ご報告願います。
・対 象 誌：雑誌、書籍、online journalを含みますが、</t>
    </r>
    <r>
      <rPr>
        <b/>
        <sz val="13"/>
        <color indexed="10"/>
        <rFont val="HGPｺﾞｼｯｸM"/>
        <family val="3"/>
        <charset val="128"/>
      </rPr>
      <t>病院紀要などは含みません</t>
    </r>
    <r>
      <rPr>
        <sz val="13"/>
        <rFont val="HGPｺﾞｼｯｸM"/>
        <family val="3"/>
        <charset val="128"/>
      </rPr>
      <t>。
・可能な限り査読のご報告もお願いいたします。</t>
    </r>
    <phoneticPr fontId="27"/>
  </si>
  <si>
    <t>2025年度施設実態調査　アンケートⅣ　　2、全国レベル学会・研究会発表</t>
    <phoneticPr fontId="27"/>
  </si>
  <si>
    <r>
      <t>・対 象 期 間：</t>
    </r>
    <r>
      <rPr>
        <b/>
        <sz val="13"/>
        <color indexed="10"/>
        <rFont val="HGPｺﾞｼｯｸM"/>
        <family val="3"/>
        <charset val="128"/>
      </rPr>
      <t>2024年1月～12</t>
    </r>
    <r>
      <rPr>
        <b/>
        <sz val="14"/>
        <color indexed="10"/>
        <rFont val="HGPｺﾞｼｯｸM"/>
        <family val="3"/>
        <charset val="128"/>
      </rPr>
      <t>月</t>
    </r>
    <r>
      <rPr>
        <sz val="14"/>
        <rFont val="HGPｺﾞｼｯｸM"/>
        <family val="3"/>
        <charset val="128"/>
      </rPr>
      <t xml:space="preserve">
・対象：貴施設所属時に</t>
    </r>
    <r>
      <rPr>
        <b/>
        <sz val="14"/>
        <color indexed="10"/>
        <rFont val="HGPｺﾞｼｯｸM"/>
        <family val="3"/>
        <charset val="128"/>
      </rPr>
      <t>抄録を応募した発表</t>
    </r>
    <r>
      <rPr>
        <sz val="13"/>
        <rFont val="HGPｺﾞｼｯｸM"/>
        <family val="3"/>
        <charset val="128"/>
      </rPr>
      <t xml:space="preserve">
・筆頭発表者：</t>
    </r>
    <r>
      <rPr>
        <b/>
        <sz val="13"/>
        <color indexed="10"/>
        <rFont val="HGPｺﾞｼｯｸM"/>
        <family val="3"/>
        <charset val="128"/>
      </rPr>
      <t>筆頭発表者である発表のみ</t>
    </r>
    <r>
      <rPr>
        <sz val="13"/>
        <rFont val="HGPｺﾞｼｯｸM"/>
        <family val="3"/>
        <charset val="128"/>
      </rPr>
      <t>ご報告願います。
・対象学会名：</t>
    </r>
    <r>
      <rPr>
        <u/>
        <sz val="13"/>
        <rFont val="HGPｺﾞｼｯｸM"/>
        <family val="3"/>
        <charset val="128"/>
      </rPr>
      <t>全国レベル学会・研究会が対象</t>
    </r>
    <r>
      <rPr>
        <sz val="13"/>
        <rFont val="HGPｺﾞｼｯｸM"/>
        <family val="3"/>
        <charset val="128"/>
      </rPr>
      <t>のため、</t>
    </r>
    <r>
      <rPr>
        <b/>
        <sz val="13"/>
        <color indexed="10"/>
        <rFont val="HGPｺﾞｼｯｸM"/>
        <family val="3"/>
        <charset val="128"/>
      </rPr>
      <t>病院および地域・県単位で行なわれた発表は対象外</t>
    </r>
    <r>
      <rPr>
        <sz val="13"/>
        <rFont val="HGPｺﾞｼｯｸM"/>
        <family val="3"/>
        <charset val="128"/>
      </rPr>
      <t>です</t>
    </r>
    <phoneticPr fontId="27"/>
  </si>
  <si>
    <t>2025年度施設実態調査　アンケートⅣ　　3、地方学会・研究会発表</t>
    <phoneticPr fontId="27"/>
  </si>
  <si>
    <r>
      <t>・対 象 期 間：</t>
    </r>
    <r>
      <rPr>
        <b/>
        <sz val="13"/>
        <color indexed="10"/>
        <rFont val="HGPｺﾞｼｯｸM"/>
        <family val="3"/>
        <charset val="128"/>
      </rPr>
      <t>2024年1月～12月</t>
    </r>
    <r>
      <rPr>
        <sz val="13"/>
        <rFont val="HGPｺﾞｼｯｸM"/>
        <family val="3"/>
        <charset val="128"/>
      </rPr>
      <t xml:space="preserve">
・</t>
    </r>
    <r>
      <rPr>
        <sz val="14"/>
        <rFont val="HGPｺﾞｼｯｸM"/>
        <family val="3"/>
        <charset val="128"/>
      </rPr>
      <t>対象：貴施設所属時に</t>
    </r>
    <r>
      <rPr>
        <b/>
        <sz val="14"/>
        <color indexed="10"/>
        <rFont val="HGPｺﾞｼｯｸM"/>
        <family val="3"/>
        <charset val="128"/>
      </rPr>
      <t>抄録を応募した発表</t>
    </r>
    <r>
      <rPr>
        <sz val="13"/>
        <rFont val="HGPｺﾞｼｯｸM"/>
        <family val="3"/>
        <charset val="128"/>
      </rPr>
      <t xml:space="preserve">
・筆頭発表者：</t>
    </r>
    <r>
      <rPr>
        <b/>
        <sz val="13"/>
        <color indexed="10"/>
        <rFont val="HGPｺﾞｼｯｸM"/>
        <family val="3"/>
        <charset val="128"/>
      </rPr>
      <t>筆頭発表者である発表のみ</t>
    </r>
    <r>
      <rPr>
        <sz val="13"/>
        <rFont val="HGPｺﾞｼｯｸM"/>
        <family val="3"/>
        <charset val="128"/>
      </rPr>
      <t>ご報告願います。
・対象学会名：</t>
    </r>
    <r>
      <rPr>
        <b/>
        <u/>
        <sz val="13"/>
        <color indexed="10"/>
        <rFont val="HGPｺﾞｼｯｸM"/>
        <family val="3"/>
        <charset val="128"/>
      </rPr>
      <t>全国レベル以外</t>
    </r>
    <r>
      <rPr>
        <b/>
        <sz val="13"/>
        <color indexed="10"/>
        <rFont val="HGPｺﾞｼｯｸM"/>
        <family val="3"/>
        <charset val="128"/>
      </rPr>
      <t>で行なわれた発表</t>
    </r>
    <r>
      <rPr>
        <sz val="13"/>
        <rFont val="HGPｺﾞｼｯｸM"/>
        <family val="3"/>
        <charset val="128"/>
      </rPr>
      <t>のご報告をお願いいたします。</t>
    </r>
    <phoneticPr fontId="27"/>
  </si>
  <si>
    <t>腹腔鏡</t>
    <rPh sb="0" eb="3">
      <t>フククウキョウ</t>
    </rPh>
    <phoneticPr fontId="27"/>
  </si>
  <si>
    <r>
      <t>鏡視下手術（補助下手術を含む）例数をお書きください。EMR・ESDは除きます。
胆嚢摘出術で、全30症例の内</t>
    </r>
    <r>
      <rPr>
        <b/>
        <sz val="12"/>
        <rFont val="HGPｺﾞｼｯｸM"/>
        <family val="3"/>
        <charset val="128"/>
      </rPr>
      <t>“腹腔鏡 25例,ロボット3例"</t>
    </r>
    <r>
      <rPr>
        <sz val="12"/>
        <rFont val="HGPｺﾞｼｯｸM"/>
        <family val="3"/>
        <charset val="128"/>
      </rPr>
      <t>であれば以下の様に入力してください。</t>
    </r>
    <rPh sb="47" eb="48">
      <t>ゼン</t>
    </rPh>
    <rPh sb="50" eb="52">
      <t>ショウレイ</t>
    </rPh>
    <rPh sb="53" eb="54">
      <t>ウチ</t>
    </rPh>
    <rPh sb="55" eb="58">
      <t>フククウキョウ</t>
    </rPh>
    <phoneticPr fontId="27"/>
  </si>
  <si>
    <t>専攻医
研修学年</t>
    <phoneticPr fontId="27"/>
  </si>
  <si>
    <t>全症例</t>
    <rPh sb="0" eb="3">
      <t>ゼンショウレイ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</si>
</sst>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36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3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1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indexed="9"/>
      <name val="HGPｺﾞｼｯｸM"/>
      <family val="3"/>
      <charset val="128"/>
    </font>
    <font>
      <b/>
      <sz val="13"/>
      <color indexed="10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4"/>
      <color indexed="10"/>
      <name val="HGPｺﾞｼｯｸM"/>
      <family val="3"/>
      <charset val="128"/>
    </font>
    <font>
      <b/>
      <u/>
      <sz val="13"/>
      <color indexed="10"/>
      <name val="HGPｺﾞｼｯｸM"/>
      <family val="3"/>
      <charset val="128"/>
    </font>
    <font>
      <sz val="10"/>
      <name val="Century"/>
      <family val="1"/>
    </font>
    <font>
      <u/>
      <sz val="13"/>
      <name val="HGPｺﾞｼｯｸM"/>
      <family val="3"/>
      <charset val="128"/>
    </font>
    <font>
      <sz val="13"/>
      <color indexed="10"/>
      <name val="HGPｺﾞｼｯｸM"/>
      <family val="3"/>
      <charset val="128"/>
    </font>
    <font>
      <b/>
      <sz val="11"/>
      <color indexed="10"/>
      <name val="HGPｺﾞｼｯｸM"/>
      <family val="3"/>
      <charset val="128"/>
    </font>
    <font>
      <sz val="9"/>
      <color rgb="FF000000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0"/>
      <color rgb="FF000000"/>
      <name val="Calibri"/>
      <family val="2"/>
    </font>
    <font>
      <b/>
      <u/>
      <sz val="12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18"/>
      <name val="HGPｺﾞｼｯｸM"/>
      <family val="3"/>
      <charset val="128"/>
    </font>
    <font>
      <sz val="9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vertical="center" textRotation="255"/>
    </xf>
    <xf numFmtId="0" fontId="0" fillId="0" borderId="0" xfId="0" applyAlignment="1">
      <alignment vertical="center" textRotation="255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Protection="1">
      <alignment vertical="center"/>
      <protection locked="0"/>
    </xf>
    <xf numFmtId="0" fontId="11" fillId="3" borderId="3" xfId="0" applyFont="1" applyFill="1" applyBorder="1" applyProtection="1">
      <alignment vertical="center"/>
      <protection locked="0"/>
    </xf>
    <xf numFmtId="0" fontId="12" fillId="4" borderId="4" xfId="1" applyFill="1" applyBorder="1" applyAlignment="1" applyProtection="1">
      <alignment vertical="center" textRotation="255"/>
    </xf>
    <xf numFmtId="0" fontId="13" fillId="4" borderId="4" xfId="1" applyFont="1" applyFill="1" applyBorder="1" applyAlignment="1" applyProtection="1">
      <alignment vertical="center" textRotation="255"/>
    </xf>
    <xf numFmtId="0" fontId="5" fillId="0" borderId="0" xfId="0" applyFont="1" applyAlignment="1">
      <alignment vertical="center" textRotation="255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Protection="1">
      <alignment vertical="center"/>
      <protection locked="0"/>
    </xf>
    <xf numFmtId="0" fontId="8" fillId="2" borderId="3" xfId="0" applyFont="1" applyFill="1" applyBorder="1">
      <alignment vertical="center"/>
    </xf>
    <xf numFmtId="0" fontId="8" fillId="0" borderId="3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176" fontId="6" fillId="5" borderId="0" xfId="0" applyNumberFormat="1" applyFont="1" applyFill="1" applyAlignment="1">
      <alignment horizontal="center" vertical="center"/>
    </xf>
    <xf numFmtId="0" fontId="6" fillId="6" borderId="0" xfId="0" applyFont="1" applyFill="1">
      <alignment vertical="center"/>
    </xf>
    <xf numFmtId="176" fontId="8" fillId="6" borderId="0" xfId="0" applyNumberFormat="1" applyFont="1" applyFill="1" applyAlignment="1">
      <alignment horizontal="center" vertical="center"/>
    </xf>
    <xf numFmtId="176" fontId="6" fillId="6" borderId="0" xfId="0" applyNumberFormat="1" applyFont="1" applyFill="1" applyAlignment="1">
      <alignment horizontal="center" vertical="center"/>
    </xf>
    <xf numFmtId="0" fontId="6" fillId="0" borderId="6" xfId="0" applyFont="1" applyBorder="1">
      <alignment vertical="center"/>
    </xf>
    <xf numFmtId="0" fontId="6" fillId="4" borderId="0" xfId="0" applyFont="1" applyFill="1">
      <alignment vertical="center"/>
    </xf>
    <xf numFmtId="0" fontId="6" fillId="5" borderId="0" xfId="0" applyFont="1" applyFill="1">
      <alignment vertical="center"/>
    </xf>
    <xf numFmtId="0" fontId="6" fillId="0" borderId="4" xfId="0" applyFont="1" applyBorder="1" applyProtection="1">
      <alignment vertical="center"/>
      <protection locked="0"/>
    </xf>
    <xf numFmtId="0" fontId="14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center" vertical="center"/>
    </xf>
    <xf numFmtId="0" fontId="0" fillId="0" borderId="0" xfId="1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Protection="1">
      <alignment vertical="center"/>
      <protection locked="0"/>
    </xf>
    <xf numFmtId="0" fontId="6" fillId="4" borderId="0" xfId="0" applyFont="1" applyFill="1" applyAlignment="1">
      <alignment horizontal="left" vertical="center"/>
    </xf>
    <xf numFmtId="0" fontId="12" fillId="0" borderId="0" xfId="1" applyFill="1" applyBorder="1" applyAlignment="1" applyProtection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9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10" xfId="0" applyFont="1" applyFill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right" vertical="center"/>
    </xf>
    <xf numFmtId="0" fontId="6" fillId="5" borderId="1" xfId="0" applyFont="1" applyFill="1" applyBorder="1" applyProtection="1">
      <alignment vertical="center"/>
      <protection locked="0"/>
    </xf>
    <xf numFmtId="0" fontId="6" fillId="5" borderId="16" xfId="0" applyFont="1" applyFill="1" applyBorder="1" applyProtection="1">
      <alignment vertical="center"/>
      <protection locked="0"/>
    </xf>
    <xf numFmtId="0" fontId="12" fillId="4" borderId="4" xfId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5" borderId="3" xfId="0" applyFont="1" applyFill="1" applyBorder="1" applyProtection="1">
      <alignment vertical="center"/>
      <protection locked="0"/>
    </xf>
    <xf numFmtId="0" fontId="6" fillId="5" borderId="10" xfId="0" applyFont="1" applyFill="1" applyBorder="1" applyProtection="1">
      <alignment vertical="center"/>
      <protection locked="0"/>
    </xf>
    <xf numFmtId="0" fontId="6" fillId="0" borderId="11" xfId="0" applyFont="1" applyBorder="1">
      <alignment vertical="center"/>
    </xf>
    <xf numFmtId="0" fontId="16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176" fontId="6" fillId="0" borderId="0" xfId="0" applyNumberFormat="1" applyFont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5" fillId="0" borderId="0" xfId="0" applyFont="1" applyProtection="1">
      <alignment vertical="center"/>
      <protection locked="0"/>
    </xf>
    <xf numFmtId="0" fontId="28" fillId="0" borderId="0" xfId="0" applyFont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 applyAlignment="1">
      <alignment horizontal="right" vertical="center"/>
    </xf>
    <xf numFmtId="0" fontId="30" fillId="0" borderId="26" xfId="0" applyFont="1" applyBorder="1" applyAlignment="1">
      <alignment horizontal="right" vertical="center"/>
    </xf>
    <xf numFmtId="0" fontId="14" fillId="0" borderId="6" xfId="1" applyFont="1" applyFill="1" applyBorder="1" applyAlignment="1" applyProtection="1">
      <alignment horizontal="center" vertical="center" wrapText="1"/>
    </xf>
    <xf numFmtId="0" fontId="14" fillId="0" borderId="27" xfId="1" applyFont="1" applyFill="1" applyBorder="1" applyAlignment="1" applyProtection="1">
      <alignment horizontal="center" vertical="center" wrapText="1"/>
    </xf>
    <xf numFmtId="0" fontId="33" fillId="0" borderId="3" xfId="0" applyFont="1" applyBorder="1" applyAlignment="1">
      <alignment horizontal="center" vertical="center" textRotation="255"/>
    </xf>
    <xf numFmtId="0" fontId="33" fillId="0" borderId="1" xfId="0" applyFont="1" applyBorder="1" applyAlignment="1">
      <alignment horizontal="center" vertical="center" textRotation="255" wrapText="1"/>
    </xf>
    <xf numFmtId="0" fontId="33" fillId="0" borderId="1" xfId="0" applyFont="1" applyBorder="1" applyAlignment="1">
      <alignment horizontal="center" vertical="center" textRotation="255"/>
    </xf>
    <xf numFmtId="0" fontId="33" fillId="0" borderId="14" xfId="0" applyFont="1" applyBorder="1" applyAlignment="1">
      <alignment horizontal="center" vertical="center" textRotation="255" wrapText="1"/>
    </xf>
    <xf numFmtId="0" fontId="33" fillId="0" borderId="3" xfId="0" applyFont="1" applyBorder="1" applyAlignment="1">
      <alignment horizontal="center" vertical="center" textRotation="255" wrapText="1"/>
    </xf>
    <xf numFmtId="0" fontId="35" fillId="0" borderId="3" xfId="0" applyFont="1" applyBorder="1" applyAlignment="1">
      <alignment horizontal="center" vertical="center" wrapText="1"/>
    </xf>
    <xf numFmtId="0" fontId="12" fillId="4" borderId="17" xfId="1" applyFill="1" applyBorder="1" applyAlignment="1" applyProtection="1">
      <alignment horizontal="center" vertical="center"/>
    </xf>
    <xf numFmtId="0" fontId="12" fillId="4" borderId="19" xfId="1" applyFill="1" applyBorder="1" applyAlignment="1" applyProtection="1">
      <alignment horizontal="center" vertical="center"/>
    </xf>
    <xf numFmtId="0" fontId="12" fillId="4" borderId="20" xfId="1" applyFill="1" applyBorder="1" applyAlignment="1" applyProtection="1">
      <alignment horizontal="center" vertical="center"/>
    </xf>
    <xf numFmtId="0" fontId="12" fillId="4" borderId="24" xfId="1" applyFill="1" applyBorder="1" applyAlignment="1" applyProtection="1">
      <alignment horizontal="center" vertical="center"/>
    </xf>
    <xf numFmtId="0" fontId="12" fillId="4" borderId="0" xfId="1" applyFill="1" applyBorder="1" applyAlignment="1" applyProtection="1">
      <alignment horizontal="center" vertical="center"/>
    </xf>
    <xf numFmtId="0" fontId="12" fillId="4" borderId="25" xfId="1" applyFill="1" applyBorder="1" applyAlignment="1" applyProtection="1">
      <alignment horizontal="center" vertical="center"/>
    </xf>
    <xf numFmtId="0" fontId="12" fillId="4" borderId="18" xfId="1" applyFill="1" applyBorder="1" applyAlignment="1" applyProtection="1">
      <alignment horizontal="center" vertical="center"/>
    </xf>
    <xf numFmtId="0" fontId="12" fillId="4" borderId="21" xfId="1" applyFill="1" applyBorder="1" applyAlignment="1" applyProtection="1">
      <alignment horizontal="center" vertical="center"/>
    </xf>
    <xf numFmtId="0" fontId="12" fillId="4" borderId="22" xfId="1" applyFill="1" applyBorder="1" applyAlignment="1" applyProtection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14" fontId="6" fillId="5" borderId="1" xfId="0" applyNumberFormat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 textRotation="255"/>
    </xf>
    <xf numFmtId="0" fontId="33" fillId="0" borderId="1" xfId="0" applyFont="1" applyBorder="1" applyAlignment="1">
      <alignment horizontal="center" vertical="center" textRotation="255" wrapText="1"/>
    </xf>
    <xf numFmtId="0" fontId="33" fillId="0" borderId="5" xfId="0" applyFont="1" applyBorder="1" applyAlignment="1">
      <alignment horizontal="center" vertical="center" textRotation="255" wrapText="1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255" wrapText="1"/>
    </xf>
    <xf numFmtId="0" fontId="14" fillId="0" borderId="11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textRotation="255" wrapText="1"/>
    </xf>
    <xf numFmtId="0" fontId="33" fillId="0" borderId="23" xfId="0" applyFont="1" applyBorder="1" applyAlignment="1">
      <alignment horizontal="center" vertical="center" textRotation="255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4" borderId="8" xfId="1" applyFill="1" applyBorder="1" applyAlignment="1" applyProtection="1">
      <alignment horizontal="center" vertical="center"/>
    </xf>
    <xf numFmtId="0" fontId="12" fillId="4" borderId="13" xfId="1" applyFill="1" applyBorder="1" applyAlignment="1" applyProtection="1">
      <alignment horizontal="center" vertical="center"/>
    </xf>
    <xf numFmtId="0" fontId="12" fillId="4" borderId="9" xfId="1" applyFill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176" fontId="14" fillId="0" borderId="0" xfId="0" applyNumberFormat="1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 wrapText="1"/>
    </xf>
    <xf numFmtId="0" fontId="0" fillId="0" borderId="0" xfId="0" applyAlignment="1">
      <alignment horizontal="center" vertical="center" textRotation="255"/>
    </xf>
    <xf numFmtId="0" fontId="1" fillId="0" borderId="0" xfId="0" applyFont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6">
    <dxf>
      <font>
        <color theme="9" tint="0.79995117038483843"/>
      </font>
    </dxf>
    <dxf>
      <font>
        <color theme="9" tint="0.79995117038483843"/>
      </font>
    </dxf>
    <dxf>
      <font>
        <color theme="9" tint="0.79995117038483843"/>
      </font>
    </dxf>
    <dxf>
      <font>
        <color theme="9" tint="0.79995117038483843"/>
      </font>
    </dxf>
    <dxf>
      <font>
        <color theme="9" tint="0.79995117038483843"/>
      </font>
    </dxf>
    <dxf>
      <font>
        <color theme="9" tint="0.7999511703848384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アンケート3aDate!$G$3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noThreeD="1"/>
</file>

<file path=xl/ctrlProps/ctrlProp104.xml><?xml version="1.0" encoding="utf-8"?>
<formControlPr xmlns="http://schemas.microsoft.com/office/spreadsheetml/2009/9/main" objectType="Radio" noThreeD="1"/>
</file>

<file path=xl/ctrlProps/ctrlProp105.xml><?xml version="1.0" encoding="utf-8"?>
<formControlPr xmlns="http://schemas.microsoft.com/office/spreadsheetml/2009/9/main" objectType="Radio" firstButton="1" noThreeD="1"/>
</file>

<file path=xl/ctrlProps/ctrlProp106.xml><?xml version="1.0" encoding="utf-8"?>
<formControlPr xmlns="http://schemas.microsoft.com/office/spreadsheetml/2009/9/main" objectType="Radio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noThreeD="1"/>
</file>

<file path=xl/ctrlProps/ctrlProp111.xml><?xml version="1.0" encoding="utf-8"?>
<formControlPr xmlns="http://schemas.microsoft.com/office/spreadsheetml/2009/9/main" objectType="Radio" firstButton="1" noThreeD="1"/>
</file>

<file path=xl/ctrlProps/ctrlProp112.xml><?xml version="1.0" encoding="utf-8"?>
<formControlPr xmlns="http://schemas.microsoft.com/office/spreadsheetml/2009/9/main" objectType="Radio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noThreeD="1"/>
</file>

<file path=xl/ctrlProps/ctrlProp116.xml><?xml version="1.0" encoding="utf-8"?>
<formControlPr xmlns="http://schemas.microsoft.com/office/spreadsheetml/2009/9/main" objectType="Radio" noThreeD="1"/>
</file>

<file path=xl/ctrlProps/ctrlProp117.xml><?xml version="1.0" encoding="utf-8"?>
<formControlPr xmlns="http://schemas.microsoft.com/office/spreadsheetml/2009/9/main" objectType="Radio" firstButton="1" noThreeD="1"/>
</file>

<file path=xl/ctrlProps/ctrlProp118.xml><?xml version="1.0" encoding="utf-8"?>
<formControlPr xmlns="http://schemas.microsoft.com/office/spreadsheetml/2009/9/main" objectType="Radio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noThreeD="1"/>
</file>

<file path=xl/ctrlProps/ctrlProp122.xml><?xml version="1.0" encoding="utf-8"?>
<formControlPr xmlns="http://schemas.microsoft.com/office/spreadsheetml/2009/9/main" objectType="Radio" noThreeD="1"/>
</file>

<file path=xl/ctrlProps/ctrlProp123.xml><?xml version="1.0" encoding="utf-8"?>
<formControlPr xmlns="http://schemas.microsoft.com/office/spreadsheetml/2009/9/main" objectType="Radio" firstButton="1" noThreeD="1"/>
</file>

<file path=xl/ctrlProps/ctrlProp124.xml><?xml version="1.0" encoding="utf-8"?>
<formControlPr xmlns="http://schemas.microsoft.com/office/spreadsheetml/2009/9/main" objectType="Radio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noThreeD="1"/>
</file>

<file path=xl/ctrlProps/ctrlProp128.xml><?xml version="1.0" encoding="utf-8"?>
<formControlPr xmlns="http://schemas.microsoft.com/office/spreadsheetml/2009/9/main" objectType="Radio" noThreeD="1"/>
</file>

<file path=xl/ctrlProps/ctrlProp129.xml><?xml version="1.0" encoding="utf-8"?>
<formControlPr xmlns="http://schemas.microsoft.com/office/spreadsheetml/2009/9/main" objectType="Radio" firstButton="1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noThreeD="1"/>
</file>

<file path=xl/ctrlProps/ctrlProp134.xml><?xml version="1.0" encoding="utf-8"?>
<formControlPr xmlns="http://schemas.microsoft.com/office/spreadsheetml/2009/9/main" objectType="Radio" noThreeD="1"/>
</file>

<file path=xl/ctrlProps/ctrlProp135.xml><?xml version="1.0" encoding="utf-8"?>
<formControlPr xmlns="http://schemas.microsoft.com/office/spreadsheetml/2009/9/main" objectType="Radio" firstButton="1" noThreeD="1"/>
</file>

<file path=xl/ctrlProps/ctrlProp136.xml><?xml version="1.0" encoding="utf-8"?>
<formControlPr xmlns="http://schemas.microsoft.com/office/spreadsheetml/2009/9/main" objectType="Radio" noThreeD="1"/>
</file>

<file path=xl/ctrlProps/ctrlProp137.xml><?xml version="1.0" encoding="utf-8"?>
<formControlPr xmlns="http://schemas.microsoft.com/office/spreadsheetml/2009/9/main" objectType="GBox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Radio" noThreeD="1"/>
</file>

<file path=xl/ctrlProps/ctrlProp141.xml><?xml version="1.0" encoding="utf-8"?>
<formControlPr xmlns="http://schemas.microsoft.com/office/spreadsheetml/2009/9/main" objectType="Radio" firstButton="1" noThreeD="1"/>
</file>

<file path=xl/ctrlProps/ctrlProp142.xml><?xml version="1.0" encoding="utf-8"?>
<formControlPr xmlns="http://schemas.microsoft.com/office/spreadsheetml/2009/9/main" objectType="Radio" noThreeD="1"/>
</file>

<file path=xl/ctrlProps/ctrlProp143.xml><?xml version="1.0" encoding="utf-8"?>
<formControlPr xmlns="http://schemas.microsoft.com/office/spreadsheetml/2009/9/main" objectType="GBox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Radio" firstButton="1" noThreeD="1"/>
</file>

<file path=xl/ctrlProps/ctrlProp146.xml><?xml version="1.0" encoding="utf-8"?>
<formControlPr xmlns="http://schemas.microsoft.com/office/spreadsheetml/2009/9/main" objectType="Radio" noThreeD="1"/>
</file>

<file path=xl/ctrlProps/ctrlProp147.xml><?xml version="1.0" encoding="utf-8"?>
<formControlPr xmlns="http://schemas.microsoft.com/office/spreadsheetml/2009/9/main" objectType="Radio" firstButton="1" noThreeD="1"/>
</file>

<file path=xl/ctrlProps/ctrlProp148.xml><?xml version="1.0" encoding="utf-8"?>
<formControlPr xmlns="http://schemas.microsoft.com/office/spreadsheetml/2009/9/main" objectType="Radio" noThreeD="1"/>
</file>

<file path=xl/ctrlProps/ctrlProp149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Radio" firstButton="1" noThreeD="1"/>
</file>

<file path=xl/ctrlProps/ctrlProp152.xml><?xml version="1.0" encoding="utf-8"?>
<formControlPr xmlns="http://schemas.microsoft.com/office/spreadsheetml/2009/9/main" objectType="Radio" noThreeD="1"/>
</file>

<file path=xl/ctrlProps/ctrlProp153.xml><?xml version="1.0" encoding="utf-8"?>
<formControlPr xmlns="http://schemas.microsoft.com/office/spreadsheetml/2009/9/main" objectType="Radio" firstButton="1" noThreeD="1"/>
</file>

<file path=xl/ctrlProps/ctrlProp154.xml><?xml version="1.0" encoding="utf-8"?>
<formControlPr xmlns="http://schemas.microsoft.com/office/spreadsheetml/2009/9/main" objectType="Radio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Radio" firstButton="1" noThreeD="1"/>
</file>

<file path=xl/ctrlProps/ctrlProp158.xml><?xml version="1.0" encoding="utf-8"?>
<formControlPr xmlns="http://schemas.microsoft.com/office/spreadsheetml/2009/9/main" objectType="Radio" noThreeD="1"/>
</file>

<file path=xl/ctrlProps/ctrlProp159.xml><?xml version="1.0" encoding="utf-8"?>
<formControlPr xmlns="http://schemas.microsoft.com/office/spreadsheetml/2009/9/main" objectType="Radio" firstButton="1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Radio" noThreeD="1"/>
</file>

<file path=xl/ctrlProps/ctrlProp161.xml><?xml version="1.0" encoding="utf-8"?>
<formControlPr xmlns="http://schemas.microsoft.com/office/spreadsheetml/2009/9/main" objectType="GBox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Radio" firstButton="1" noThreeD="1"/>
</file>

<file path=xl/ctrlProps/ctrlProp164.xml><?xml version="1.0" encoding="utf-8"?>
<formControlPr xmlns="http://schemas.microsoft.com/office/spreadsheetml/2009/9/main" objectType="Radio" noThreeD="1"/>
</file>

<file path=xl/ctrlProps/ctrlProp165.xml><?xml version="1.0" encoding="utf-8"?>
<formControlPr xmlns="http://schemas.microsoft.com/office/spreadsheetml/2009/9/main" objectType="Radio" firstButton="1" noThreeD="1"/>
</file>

<file path=xl/ctrlProps/ctrlProp166.xml><?xml version="1.0" encoding="utf-8"?>
<formControlPr xmlns="http://schemas.microsoft.com/office/spreadsheetml/2009/9/main" objectType="Radio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Radio" firstButton="1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Radio" noThreeD="1"/>
</file>

<file path=xl/ctrlProps/ctrlProp171.xml><?xml version="1.0" encoding="utf-8"?>
<formControlPr xmlns="http://schemas.microsoft.com/office/spreadsheetml/2009/9/main" objectType="Radio" firstButton="1" noThreeD="1"/>
</file>

<file path=xl/ctrlProps/ctrlProp172.xml><?xml version="1.0" encoding="utf-8"?>
<formControlPr xmlns="http://schemas.microsoft.com/office/spreadsheetml/2009/9/main" objectType="Radio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Radio" firstButton="1" noThreeD="1"/>
</file>

<file path=xl/ctrlProps/ctrlProp176.xml><?xml version="1.0" encoding="utf-8"?>
<formControlPr xmlns="http://schemas.microsoft.com/office/spreadsheetml/2009/9/main" objectType="Radio" noThreeD="1"/>
</file>

<file path=xl/ctrlProps/ctrlProp177.xml><?xml version="1.0" encoding="utf-8"?>
<formControlPr xmlns="http://schemas.microsoft.com/office/spreadsheetml/2009/9/main" objectType="Radio" firstButton="1" noThreeD="1"/>
</file>

<file path=xl/ctrlProps/ctrlProp178.xml><?xml version="1.0" encoding="utf-8"?>
<formControlPr xmlns="http://schemas.microsoft.com/office/spreadsheetml/2009/9/main" objectType="Radio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noThreeD="1"/>
</file>

<file path=xl/ctrlProps/ctrlProp182.xml><?xml version="1.0" encoding="utf-8"?>
<formControlPr xmlns="http://schemas.microsoft.com/office/spreadsheetml/2009/9/main" objectType="Radio" noThreeD="1"/>
</file>

<file path=xl/ctrlProps/ctrlProp183.xml><?xml version="1.0" encoding="utf-8"?>
<formControlPr xmlns="http://schemas.microsoft.com/office/spreadsheetml/2009/9/main" objectType="Radio" firstButton="1" noThreeD="1"/>
</file>

<file path=xl/ctrlProps/ctrlProp184.xml><?xml version="1.0" encoding="utf-8"?>
<formControlPr xmlns="http://schemas.microsoft.com/office/spreadsheetml/2009/9/main" objectType="Radio" noThreeD="1"/>
</file>

<file path=xl/ctrlProps/ctrlProp185.xml><?xml version="1.0" encoding="utf-8"?>
<formControlPr xmlns="http://schemas.microsoft.com/office/spreadsheetml/2009/9/main" objectType="GBox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Radio" firstButton="1" noThreeD="1"/>
</file>

<file path=xl/ctrlProps/ctrlProp188.xml><?xml version="1.0" encoding="utf-8"?>
<formControlPr xmlns="http://schemas.microsoft.com/office/spreadsheetml/2009/9/main" objectType="Radio" noThreeD="1"/>
</file>

<file path=xl/ctrlProps/ctrlProp189.xml><?xml version="1.0" encoding="utf-8"?>
<formControlPr xmlns="http://schemas.microsoft.com/office/spreadsheetml/2009/9/main" objectType="Radio" firstButton="1" noThreeD="1"/>
</file>

<file path=xl/ctrlProps/ctrlProp19.xml><?xml version="1.0" encoding="utf-8"?>
<formControlPr xmlns="http://schemas.microsoft.com/office/spreadsheetml/2009/9/main" objectType="GBox" noThreeD="1"/>
</file>

<file path=xl/ctrlProps/ctrlProp190.xml><?xml version="1.0" encoding="utf-8"?>
<formControlPr xmlns="http://schemas.microsoft.com/office/spreadsheetml/2009/9/main" objectType="Radio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Radio" firstButton="1" noThreeD="1"/>
</file>

<file path=xl/ctrlProps/ctrlProp194.xml><?xml version="1.0" encoding="utf-8"?>
<formControlPr xmlns="http://schemas.microsoft.com/office/spreadsheetml/2009/9/main" objectType="Radio" noThreeD="1"/>
</file>

<file path=xl/ctrlProps/ctrlProp195.xml><?xml version="1.0" encoding="utf-8"?>
<formControlPr xmlns="http://schemas.microsoft.com/office/spreadsheetml/2009/9/main" objectType="Radio" firstButton="1" noThreeD="1"/>
</file>

<file path=xl/ctrlProps/ctrlProp196.xml><?xml version="1.0" encoding="utf-8"?>
<formControlPr xmlns="http://schemas.microsoft.com/office/spreadsheetml/2009/9/main" objectType="Radio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Radio" noThreeD="1"/>
</file>

<file path=xl/ctrlProps/ctrlProp201.xml><?xml version="1.0" encoding="utf-8"?>
<formControlPr xmlns="http://schemas.microsoft.com/office/spreadsheetml/2009/9/main" objectType="Radio" firstButton="1" noThreeD="1"/>
</file>

<file path=xl/ctrlProps/ctrlProp202.xml><?xml version="1.0" encoding="utf-8"?>
<formControlPr xmlns="http://schemas.microsoft.com/office/spreadsheetml/2009/9/main" objectType="Radio" noThreeD="1"/>
</file>

<file path=xl/ctrlProps/ctrlProp203.xml><?xml version="1.0" encoding="utf-8"?>
<formControlPr xmlns="http://schemas.microsoft.com/office/spreadsheetml/2009/9/main" objectType="GBox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noThreeD="1"/>
</file>

<file path=xl/ctrlProps/ctrlProp206.xml><?xml version="1.0" encoding="utf-8"?>
<formControlPr xmlns="http://schemas.microsoft.com/office/spreadsheetml/2009/9/main" objectType="Radio" noThreeD="1"/>
</file>

<file path=xl/ctrlProps/ctrlProp207.xml><?xml version="1.0" encoding="utf-8"?>
<formControlPr xmlns="http://schemas.microsoft.com/office/spreadsheetml/2009/9/main" objectType="Radio" firstButton="1" noThreeD="1"/>
</file>

<file path=xl/ctrlProps/ctrlProp208.xml><?xml version="1.0" encoding="utf-8"?>
<formControlPr xmlns="http://schemas.microsoft.com/office/spreadsheetml/2009/9/main" objectType="Radio" noThreeD="1"/>
</file>

<file path=xl/ctrlProps/ctrlProp209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Radio" firstButton="1" noThreeD="1"/>
</file>

<file path=xl/ctrlProps/ctrlProp212.xml><?xml version="1.0" encoding="utf-8"?>
<formControlPr xmlns="http://schemas.microsoft.com/office/spreadsheetml/2009/9/main" objectType="Radio" noThreeD="1"/>
</file>

<file path=xl/ctrlProps/ctrlProp213.xml><?xml version="1.0" encoding="utf-8"?>
<formControlPr xmlns="http://schemas.microsoft.com/office/spreadsheetml/2009/9/main" objectType="Radio" firstButton="1" noThreeD="1"/>
</file>

<file path=xl/ctrlProps/ctrlProp214.xml><?xml version="1.0" encoding="utf-8"?>
<formControlPr xmlns="http://schemas.microsoft.com/office/spreadsheetml/2009/9/main" objectType="Radio" noThreeD="1"/>
</file>

<file path=xl/ctrlProps/ctrlProp215.xml><?xml version="1.0" encoding="utf-8"?>
<formControlPr xmlns="http://schemas.microsoft.com/office/spreadsheetml/2009/9/main" objectType="GBox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Radio" firstButton="1" noThreeD="1"/>
</file>

<file path=xl/ctrlProps/ctrlProp218.xml><?xml version="1.0" encoding="utf-8"?>
<formControlPr xmlns="http://schemas.microsoft.com/office/spreadsheetml/2009/9/main" objectType="Radio" noThreeD="1"/>
</file>

<file path=xl/ctrlProps/ctrlProp219.xml><?xml version="1.0" encoding="utf-8"?>
<formControlPr xmlns="http://schemas.microsoft.com/office/spreadsheetml/2009/9/main" objectType="Radio" firstButton="1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Radio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Radio" firstButton="1" noThreeD="1"/>
</file>

<file path=xl/ctrlProps/ctrlProp224.xml><?xml version="1.0" encoding="utf-8"?>
<formControlPr xmlns="http://schemas.microsoft.com/office/spreadsheetml/2009/9/main" objectType="Radio" noThreeD="1"/>
</file>

<file path=xl/ctrlProps/ctrlProp225.xml><?xml version="1.0" encoding="utf-8"?>
<formControlPr xmlns="http://schemas.microsoft.com/office/spreadsheetml/2009/9/main" objectType="Radio" firstButton="1" noThreeD="1"/>
</file>

<file path=xl/ctrlProps/ctrlProp226.xml><?xml version="1.0" encoding="utf-8"?>
<formControlPr xmlns="http://schemas.microsoft.com/office/spreadsheetml/2009/9/main" objectType="Radio" noThreeD="1"/>
</file>

<file path=xl/ctrlProps/ctrlProp227.xml><?xml version="1.0" encoding="utf-8"?>
<formControlPr xmlns="http://schemas.microsoft.com/office/spreadsheetml/2009/9/main" objectType="GBox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Radio" noThreeD="1"/>
</file>

<file path=xl/ctrlProps/ctrlProp231.xml><?xml version="1.0" encoding="utf-8"?>
<formControlPr xmlns="http://schemas.microsoft.com/office/spreadsheetml/2009/9/main" objectType="Radio" firstButton="1" noThreeD="1"/>
</file>

<file path=xl/ctrlProps/ctrlProp232.xml><?xml version="1.0" encoding="utf-8"?>
<formControlPr xmlns="http://schemas.microsoft.com/office/spreadsheetml/2009/9/main" objectType="Radio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Radio" firstButton="1" noThreeD="1"/>
</file>

<file path=xl/ctrlProps/ctrlProp236.xml><?xml version="1.0" encoding="utf-8"?>
<formControlPr xmlns="http://schemas.microsoft.com/office/spreadsheetml/2009/9/main" objectType="Radio" noThreeD="1"/>
</file>

<file path=xl/ctrlProps/ctrlProp237.xml><?xml version="1.0" encoding="utf-8"?>
<formControlPr xmlns="http://schemas.microsoft.com/office/spreadsheetml/2009/9/main" objectType="Radio" firstButton="1" noThreeD="1"/>
</file>

<file path=xl/ctrlProps/ctrlProp238.xml><?xml version="1.0" encoding="utf-8"?>
<formControlPr xmlns="http://schemas.microsoft.com/office/spreadsheetml/2009/9/main" objectType="Radio" noThreeD="1"/>
</file>

<file path=xl/ctrlProps/ctrlProp239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Radio" firstButton="1" noThreeD="1"/>
</file>

<file path=xl/ctrlProps/ctrlProp242.xml><?xml version="1.0" encoding="utf-8"?>
<formControlPr xmlns="http://schemas.microsoft.com/office/spreadsheetml/2009/9/main" objectType="Radio" noThreeD="1"/>
</file>

<file path=xl/ctrlProps/ctrlProp243.xml><?xml version="1.0" encoding="utf-8"?>
<formControlPr xmlns="http://schemas.microsoft.com/office/spreadsheetml/2009/9/main" objectType="Radio" firstButton="1" noThreeD="1"/>
</file>

<file path=xl/ctrlProps/ctrlProp244.xml><?xml version="1.0" encoding="utf-8"?>
<formControlPr xmlns="http://schemas.microsoft.com/office/spreadsheetml/2009/9/main" objectType="Radio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GBox" noThreeD="1"/>
</file>

<file path=xl/ctrlProps/ctrlProp247.xml><?xml version="1.0" encoding="utf-8"?>
<formControlPr xmlns="http://schemas.microsoft.com/office/spreadsheetml/2009/9/main" objectType="Radio" firstButton="1" noThreeD="1"/>
</file>

<file path=xl/ctrlProps/ctrlProp248.xml><?xml version="1.0" encoding="utf-8"?>
<formControlPr xmlns="http://schemas.microsoft.com/office/spreadsheetml/2009/9/main" objectType="Radio" noThreeD="1"/>
</file>

<file path=xl/ctrlProps/ctrlProp249.xml><?xml version="1.0" encoding="utf-8"?>
<formControlPr xmlns="http://schemas.microsoft.com/office/spreadsheetml/2009/9/main" objectType="Radio" firstButton="1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Radio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GBox" noThreeD="1"/>
</file>

<file path=xl/ctrlProps/ctrlProp253.xml><?xml version="1.0" encoding="utf-8"?>
<formControlPr xmlns="http://schemas.microsoft.com/office/spreadsheetml/2009/9/main" objectType="Radio" firstButton="1" noThreeD="1"/>
</file>

<file path=xl/ctrlProps/ctrlProp254.xml><?xml version="1.0" encoding="utf-8"?>
<formControlPr xmlns="http://schemas.microsoft.com/office/spreadsheetml/2009/9/main" objectType="Radio" noThreeD="1"/>
</file>

<file path=xl/ctrlProps/ctrlProp255.xml><?xml version="1.0" encoding="utf-8"?>
<formControlPr xmlns="http://schemas.microsoft.com/office/spreadsheetml/2009/9/main" objectType="Radio" firstButton="1" noThreeD="1"/>
</file>

<file path=xl/ctrlProps/ctrlProp256.xml><?xml version="1.0" encoding="utf-8"?>
<formControlPr xmlns="http://schemas.microsoft.com/office/spreadsheetml/2009/9/main" objectType="Radio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GBox" noThreeD="1"/>
</file>

<file path=xl/ctrlProps/ctrlProp259.xml><?xml version="1.0" encoding="utf-8"?>
<formControlPr xmlns="http://schemas.microsoft.com/office/spreadsheetml/2009/9/main" objectType="Radio" firstButton="1" noThreeD="1"/>
</file>

<file path=xl/ctrlProps/ctrlProp26.xml><?xml version="1.0" encoding="utf-8"?>
<formControlPr xmlns="http://schemas.microsoft.com/office/spreadsheetml/2009/9/main" objectType="GBox" noThreeD="1"/>
</file>

<file path=xl/ctrlProps/ctrlProp260.xml><?xml version="1.0" encoding="utf-8"?>
<formControlPr xmlns="http://schemas.microsoft.com/office/spreadsheetml/2009/9/main" objectType="Radio" noThreeD="1"/>
</file>

<file path=xl/ctrlProps/ctrlProp261.xml><?xml version="1.0" encoding="utf-8"?>
<formControlPr xmlns="http://schemas.microsoft.com/office/spreadsheetml/2009/9/main" objectType="Radio" firstButton="1" noThreeD="1"/>
</file>

<file path=xl/ctrlProps/ctrlProp262.xml><?xml version="1.0" encoding="utf-8"?>
<formControlPr xmlns="http://schemas.microsoft.com/office/spreadsheetml/2009/9/main" objectType="Radio" noThreeD="1"/>
</file>

<file path=xl/ctrlProps/ctrlProp263.xml><?xml version="1.0" encoding="utf-8"?>
<formControlPr xmlns="http://schemas.microsoft.com/office/spreadsheetml/2009/9/main" objectType="GBox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Radio" firstButton="1" noThreeD="1"/>
</file>

<file path=xl/ctrlProps/ctrlProp266.xml><?xml version="1.0" encoding="utf-8"?>
<formControlPr xmlns="http://schemas.microsoft.com/office/spreadsheetml/2009/9/main" objectType="Radio" noThreeD="1"/>
</file>

<file path=xl/ctrlProps/ctrlProp267.xml><?xml version="1.0" encoding="utf-8"?>
<formControlPr xmlns="http://schemas.microsoft.com/office/spreadsheetml/2009/9/main" objectType="Radio" firstButton="1" noThreeD="1"/>
</file>

<file path=xl/ctrlProps/ctrlProp268.xml><?xml version="1.0" encoding="utf-8"?>
<formControlPr xmlns="http://schemas.microsoft.com/office/spreadsheetml/2009/9/main" objectType="Radio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70.xml><?xml version="1.0" encoding="utf-8"?>
<formControlPr xmlns="http://schemas.microsoft.com/office/spreadsheetml/2009/9/main" objectType="GBox" noThreeD="1"/>
</file>

<file path=xl/ctrlProps/ctrlProp271.xml><?xml version="1.0" encoding="utf-8"?>
<formControlPr xmlns="http://schemas.microsoft.com/office/spreadsheetml/2009/9/main" objectType="Radio" firstButton="1" noThreeD="1"/>
</file>

<file path=xl/ctrlProps/ctrlProp272.xml><?xml version="1.0" encoding="utf-8"?>
<formControlPr xmlns="http://schemas.microsoft.com/office/spreadsheetml/2009/9/main" objectType="Radio" noThreeD="1"/>
</file>

<file path=xl/ctrlProps/ctrlProp273.xml><?xml version="1.0" encoding="utf-8"?>
<formControlPr xmlns="http://schemas.microsoft.com/office/spreadsheetml/2009/9/main" objectType="Radio" firstButton="1" noThreeD="1"/>
</file>

<file path=xl/ctrlProps/ctrlProp274.xml><?xml version="1.0" encoding="utf-8"?>
<formControlPr xmlns="http://schemas.microsoft.com/office/spreadsheetml/2009/9/main" objectType="Radio" noThreeD="1"/>
</file>

<file path=xl/ctrlProps/ctrlProp275.xml><?xml version="1.0" encoding="utf-8"?>
<formControlPr xmlns="http://schemas.microsoft.com/office/spreadsheetml/2009/9/main" objectType="GBox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Radio" firstButton="1" noThreeD="1"/>
</file>

<file path=xl/ctrlProps/ctrlProp278.xml><?xml version="1.0" encoding="utf-8"?>
<formControlPr xmlns="http://schemas.microsoft.com/office/spreadsheetml/2009/9/main" objectType="Radio" noThreeD="1"/>
</file>

<file path=xl/ctrlProps/ctrlProp279.xml><?xml version="1.0" encoding="utf-8"?>
<formControlPr xmlns="http://schemas.microsoft.com/office/spreadsheetml/2009/9/main" objectType="Radio" firstButton="1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Radio" noThreeD="1"/>
</file>

<file path=xl/ctrlProps/ctrlProp281.xml><?xml version="1.0" encoding="utf-8"?>
<formControlPr xmlns="http://schemas.microsoft.com/office/spreadsheetml/2009/9/main" objectType="GBox" noThreeD="1"/>
</file>

<file path=xl/ctrlProps/ctrlProp282.xml><?xml version="1.0" encoding="utf-8"?>
<formControlPr xmlns="http://schemas.microsoft.com/office/spreadsheetml/2009/9/main" objectType="GBox" noThreeD="1"/>
</file>

<file path=xl/ctrlProps/ctrlProp283.xml><?xml version="1.0" encoding="utf-8"?>
<formControlPr xmlns="http://schemas.microsoft.com/office/spreadsheetml/2009/9/main" objectType="Radio" firstButton="1" noThreeD="1"/>
</file>

<file path=xl/ctrlProps/ctrlProp284.xml><?xml version="1.0" encoding="utf-8"?>
<formControlPr xmlns="http://schemas.microsoft.com/office/spreadsheetml/2009/9/main" objectType="Radio" noThreeD="1"/>
</file>

<file path=xl/ctrlProps/ctrlProp285.xml><?xml version="1.0" encoding="utf-8"?>
<formControlPr xmlns="http://schemas.microsoft.com/office/spreadsheetml/2009/9/main" objectType="Radio" firstButton="1" noThreeD="1"/>
</file>

<file path=xl/ctrlProps/ctrlProp286.xml><?xml version="1.0" encoding="utf-8"?>
<formControlPr xmlns="http://schemas.microsoft.com/office/spreadsheetml/2009/9/main" objectType="Radio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GBox" noThreeD="1"/>
</file>

<file path=xl/ctrlProps/ctrlProp289.xml><?xml version="1.0" encoding="utf-8"?>
<formControlPr xmlns="http://schemas.microsoft.com/office/spreadsheetml/2009/9/main" objectType="Radio" firstButton="1" noThreeD="1"/>
</file>

<file path=xl/ctrlProps/ctrlProp29.xml><?xml version="1.0" encoding="utf-8"?>
<formControlPr xmlns="http://schemas.microsoft.com/office/spreadsheetml/2009/9/main" objectType="GBox" noThreeD="1"/>
</file>

<file path=xl/ctrlProps/ctrlProp290.xml><?xml version="1.0" encoding="utf-8"?>
<formControlPr xmlns="http://schemas.microsoft.com/office/spreadsheetml/2009/9/main" objectType="Radio" noThreeD="1"/>
</file>

<file path=xl/ctrlProps/ctrlProp291.xml><?xml version="1.0" encoding="utf-8"?>
<formControlPr xmlns="http://schemas.microsoft.com/office/spreadsheetml/2009/9/main" objectType="Radio" firstButton="1" noThreeD="1"/>
</file>

<file path=xl/ctrlProps/ctrlProp292.xml><?xml version="1.0" encoding="utf-8"?>
<formControlPr xmlns="http://schemas.microsoft.com/office/spreadsheetml/2009/9/main" objectType="Radio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GBox" noThreeD="1"/>
</file>

<file path=xl/ctrlProps/ctrlProp295.xml><?xml version="1.0" encoding="utf-8"?>
<formControlPr xmlns="http://schemas.microsoft.com/office/spreadsheetml/2009/9/main" objectType="Radio" firstButton="1" noThreeD="1"/>
</file>

<file path=xl/ctrlProps/ctrlProp296.xml><?xml version="1.0" encoding="utf-8"?>
<formControlPr xmlns="http://schemas.microsoft.com/office/spreadsheetml/2009/9/main" objectType="Radio" noThreeD="1"/>
</file>

<file path=xl/ctrlProps/ctrlProp297.xml><?xml version="1.0" encoding="utf-8"?>
<formControlPr xmlns="http://schemas.microsoft.com/office/spreadsheetml/2009/9/main" objectType="Radio" firstButton="1" noThreeD="1"/>
</file>

<file path=xl/ctrlProps/ctrlProp298.xml><?xml version="1.0" encoding="utf-8"?>
<formControlPr xmlns="http://schemas.microsoft.com/office/spreadsheetml/2009/9/main" objectType="Radio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noThreeD="1"/>
</file>

<file path=xl/ctrlProps/ctrlProp30.xml><?xml version="1.0" encoding="utf-8"?>
<formControlPr xmlns="http://schemas.microsoft.com/office/spreadsheetml/2009/9/main" objectType="GBox" noThreeD="1"/>
</file>

<file path=xl/ctrlProps/ctrlProp300.xml><?xml version="1.0" encoding="utf-8"?>
<formControlPr xmlns="http://schemas.microsoft.com/office/spreadsheetml/2009/9/main" objectType="GBox" noThreeD="1"/>
</file>

<file path=xl/ctrlProps/ctrlProp301.xml><?xml version="1.0" encoding="utf-8"?>
<formControlPr xmlns="http://schemas.microsoft.com/office/spreadsheetml/2009/9/main" objectType="Radio" firstButton="1" noThreeD="1"/>
</file>

<file path=xl/ctrlProps/ctrlProp302.xml><?xml version="1.0" encoding="utf-8"?>
<formControlPr xmlns="http://schemas.microsoft.com/office/spreadsheetml/2009/9/main" objectType="Radio" noThreeD="1"/>
</file>

<file path=xl/ctrlProps/ctrlProp303.xml><?xml version="1.0" encoding="utf-8"?>
<formControlPr xmlns="http://schemas.microsoft.com/office/spreadsheetml/2009/9/main" objectType="Radio" firstButton="1" noThreeD="1"/>
</file>

<file path=xl/ctrlProps/ctrlProp304.xml><?xml version="1.0" encoding="utf-8"?>
<formControlPr xmlns="http://schemas.microsoft.com/office/spreadsheetml/2009/9/main" objectType="Radio" noThreeD="1"/>
</file>

<file path=xl/ctrlProps/ctrlProp305.xml><?xml version="1.0" encoding="utf-8"?>
<formControlPr xmlns="http://schemas.microsoft.com/office/spreadsheetml/2009/9/main" objectType="Radio" checked="Checked" firstButton="1" noThreeD="1"/>
</file>

<file path=xl/ctrlProps/ctrlProp306.xml><?xml version="1.0" encoding="utf-8"?>
<formControlPr xmlns="http://schemas.microsoft.com/office/spreadsheetml/2009/9/main" objectType="Radio" noThreeD="1"/>
</file>

<file path=xl/ctrlProps/ctrlProp307.xml><?xml version="1.0" encoding="utf-8"?>
<formControlPr xmlns="http://schemas.microsoft.com/office/spreadsheetml/2009/9/main" objectType="Radio" noThreeD="1"/>
</file>

<file path=xl/ctrlProps/ctrlProp308.xml><?xml version="1.0" encoding="utf-8"?>
<formControlPr xmlns="http://schemas.microsoft.com/office/spreadsheetml/2009/9/main" objectType="Radio" noThreeD="1"/>
</file>

<file path=xl/ctrlProps/ctrlProp309.xml><?xml version="1.0" encoding="utf-8"?>
<formControlPr xmlns="http://schemas.microsoft.com/office/spreadsheetml/2009/9/main" objectType="Radio" noThreeD="1"/>
</file>

<file path=xl/ctrlProps/ctrlProp31.xml><?xml version="1.0" encoding="utf-8"?>
<formControlPr xmlns="http://schemas.microsoft.com/office/spreadsheetml/2009/9/main" objectType="Radio" checked="Checked" firstButton="1" noThreeD="1"/>
</file>

<file path=xl/ctrlProps/ctrlProp310.xml><?xml version="1.0" encoding="utf-8"?>
<formControlPr xmlns="http://schemas.microsoft.com/office/spreadsheetml/2009/9/main" objectType="Radio" noThreeD="1"/>
</file>

<file path=xl/ctrlProps/ctrlProp311.xml><?xml version="1.0" encoding="utf-8"?>
<formControlPr xmlns="http://schemas.microsoft.com/office/spreadsheetml/2009/9/main" objectType="Radio" noThreeD="1"/>
</file>

<file path=xl/ctrlProps/ctrlProp312.xml><?xml version="1.0" encoding="utf-8"?>
<formControlPr xmlns="http://schemas.microsoft.com/office/spreadsheetml/2009/9/main" objectType="Radio" noThreeD="1"/>
</file>

<file path=xl/ctrlProps/ctrlProp313.xml><?xml version="1.0" encoding="utf-8"?>
<formControlPr xmlns="http://schemas.microsoft.com/office/spreadsheetml/2009/9/main" objectType="Radio" noThreeD="1"/>
</file>

<file path=xl/ctrlProps/ctrlProp314.xml><?xml version="1.0" encoding="utf-8"?>
<formControlPr xmlns="http://schemas.microsoft.com/office/spreadsheetml/2009/9/main" objectType="Radio" noThreeD="1"/>
</file>

<file path=xl/ctrlProps/ctrlProp315.xml><?xml version="1.0" encoding="utf-8"?>
<formControlPr xmlns="http://schemas.microsoft.com/office/spreadsheetml/2009/9/main" objectType="Radio" noThreeD="1"/>
</file>

<file path=xl/ctrlProps/ctrlProp316.xml><?xml version="1.0" encoding="utf-8"?>
<formControlPr xmlns="http://schemas.microsoft.com/office/spreadsheetml/2009/9/main" objectType="Radio" noThreeD="1"/>
</file>

<file path=xl/ctrlProps/ctrlProp317.xml><?xml version="1.0" encoding="utf-8"?>
<formControlPr xmlns="http://schemas.microsoft.com/office/spreadsheetml/2009/9/main" objectType="Radio" noThreeD="1"/>
</file>

<file path=xl/ctrlProps/ctrlProp318.xml><?xml version="1.0" encoding="utf-8"?>
<formControlPr xmlns="http://schemas.microsoft.com/office/spreadsheetml/2009/9/main" objectType="Radio" noThreeD="1"/>
</file>

<file path=xl/ctrlProps/ctrlProp319.xml><?xml version="1.0" encoding="utf-8"?>
<formControlPr xmlns="http://schemas.microsoft.com/office/spreadsheetml/2009/9/main" objectType="Radio" noThreeD="1"/>
</file>

<file path=xl/ctrlProps/ctrlProp32.xml><?xml version="1.0" encoding="utf-8"?>
<formControlPr xmlns="http://schemas.microsoft.com/office/spreadsheetml/2009/9/main" objectType="Radio" noThreeD="1"/>
</file>

<file path=xl/ctrlProps/ctrlProp320.xml><?xml version="1.0" encoding="utf-8"?>
<formControlPr xmlns="http://schemas.microsoft.com/office/spreadsheetml/2009/9/main" objectType="Radio" noThreeD="1"/>
</file>

<file path=xl/ctrlProps/ctrlProp321.xml><?xml version="1.0" encoding="utf-8"?>
<formControlPr xmlns="http://schemas.microsoft.com/office/spreadsheetml/2009/9/main" objectType="Radio" noThreeD="1"/>
</file>

<file path=xl/ctrlProps/ctrlProp322.xml><?xml version="1.0" encoding="utf-8"?>
<formControlPr xmlns="http://schemas.microsoft.com/office/spreadsheetml/2009/9/main" objectType="Radio" noThreeD="1"/>
</file>

<file path=xl/ctrlProps/ctrlProp323.xml><?xml version="1.0" encoding="utf-8"?>
<formControlPr xmlns="http://schemas.microsoft.com/office/spreadsheetml/2009/9/main" objectType="Radio" noThreeD="1"/>
</file>

<file path=xl/ctrlProps/ctrlProp324.xml><?xml version="1.0" encoding="utf-8"?>
<formControlPr xmlns="http://schemas.microsoft.com/office/spreadsheetml/2009/9/main" objectType="Radio" noThreeD="1"/>
</file>

<file path=xl/ctrlProps/ctrlProp325.xml><?xml version="1.0" encoding="utf-8"?>
<formControlPr xmlns="http://schemas.microsoft.com/office/spreadsheetml/2009/9/main" objectType="Radio" noThreeD="1"/>
</file>

<file path=xl/ctrlProps/ctrlProp326.xml><?xml version="1.0" encoding="utf-8"?>
<formControlPr xmlns="http://schemas.microsoft.com/office/spreadsheetml/2009/9/main" objectType="Radio" noThreeD="1"/>
</file>

<file path=xl/ctrlProps/ctrlProp327.xml><?xml version="1.0" encoding="utf-8"?>
<formControlPr xmlns="http://schemas.microsoft.com/office/spreadsheetml/2009/9/main" objectType="Radio" noThreeD="1"/>
</file>

<file path=xl/ctrlProps/ctrlProp328.xml><?xml version="1.0" encoding="utf-8"?>
<formControlPr xmlns="http://schemas.microsoft.com/office/spreadsheetml/2009/9/main" objectType="Radio" noThreeD="1"/>
</file>

<file path=xl/ctrlProps/ctrlProp329.xml><?xml version="1.0" encoding="utf-8"?>
<formControlPr xmlns="http://schemas.microsoft.com/office/spreadsheetml/2009/9/main" objectType="Radio" noThreeD="1"/>
</file>

<file path=xl/ctrlProps/ctrlProp33.xml><?xml version="1.0" encoding="utf-8"?>
<formControlPr xmlns="http://schemas.microsoft.com/office/spreadsheetml/2009/9/main" objectType="Radio" firstButton="1" noThreeD="1"/>
</file>

<file path=xl/ctrlProps/ctrlProp330.xml><?xml version="1.0" encoding="utf-8"?>
<formControlPr xmlns="http://schemas.microsoft.com/office/spreadsheetml/2009/9/main" objectType="Radio" noThreeD="1"/>
</file>

<file path=xl/ctrlProps/ctrlProp331.xml><?xml version="1.0" encoding="utf-8"?>
<formControlPr xmlns="http://schemas.microsoft.com/office/spreadsheetml/2009/9/main" objectType="Radio" noThreeD="1"/>
</file>

<file path=xl/ctrlProps/ctrlProp332.xml><?xml version="1.0" encoding="utf-8"?>
<formControlPr xmlns="http://schemas.microsoft.com/office/spreadsheetml/2009/9/main" objectType="Radio" noThreeD="1"/>
</file>

<file path=xl/ctrlProps/ctrlProp333.xml><?xml version="1.0" encoding="utf-8"?>
<formControlPr xmlns="http://schemas.microsoft.com/office/spreadsheetml/2009/9/main" objectType="Radio" noThreeD="1"/>
</file>

<file path=xl/ctrlProps/ctrlProp334.xml><?xml version="1.0" encoding="utf-8"?>
<formControlPr xmlns="http://schemas.microsoft.com/office/spreadsheetml/2009/9/main" objectType="Radio" noThreeD="1"/>
</file>

<file path=xl/ctrlProps/ctrlProp335.xml><?xml version="1.0" encoding="utf-8"?>
<formControlPr xmlns="http://schemas.microsoft.com/office/spreadsheetml/2009/9/main" objectType="Radio" noThreeD="1"/>
</file>

<file path=xl/ctrlProps/ctrlProp336.xml><?xml version="1.0" encoding="utf-8"?>
<formControlPr xmlns="http://schemas.microsoft.com/office/spreadsheetml/2009/9/main" objectType="Radio" noThreeD="1"/>
</file>

<file path=xl/ctrlProps/ctrlProp337.xml><?xml version="1.0" encoding="utf-8"?>
<formControlPr xmlns="http://schemas.microsoft.com/office/spreadsheetml/2009/9/main" objectType="Radio" noThreeD="1"/>
</file>

<file path=xl/ctrlProps/ctrlProp338.xml><?xml version="1.0" encoding="utf-8"?>
<formControlPr xmlns="http://schemas.microsoft.com/office/spreadsheetml/2009/9/main" objectType="Radio" noThreeD="1"/>
</file>

<file path=xl/ctrlProps/ctrlProp339.xml><?xml version="1.0" encoding="utf-8"?>
<formControlPr xmlns="http://schemas.microsoft.com/office/spreadsheetml/2009/9/main" objectType="Radio" noThreeD="1"/>
</file>

<file path=xl/ctrlProps/ctrlProp34.xml><?xml version="1.0" encoding="utf-8"?>
<formControlPr xmlns="http://schemas.microsoft.com/office/spreadsheetml/2009/9/main" objectType="Radio" noThreeD="1"/>
</file>

<file path=xl/ctrlProps/ctrlProp340.xml><?xml version="1.0" encoding="utf-8"?>
<formControlPr xmlns="http://schemas.microsoft.com/office/spreadsheetml/2009/9/main" objectType="Radio" noThreeD="1"/>
</file>

<file path=xl/ctrlProps/ctrlProp341.xml><?xml version="1.0" encoding="utf-8"?>
<formControlPr xmlns="http://schemas.microsoft.com/office/spreadsheetml/2009/9/main" objectType="Radio" noThreeD="1"/>
</file>

<file path=xl/ctrlProps/ctrlProp342.xml><?xml version="1.0" encoding="utf-8"?>
<formControlPr xmlns="http://schemas.microsoft.com/office/spreadsheetml/2009/9/main" objectType="Radio" noThreeD="1"/>
</file>

<file path=xl/ctrlProps/ctrlProp343.xml><?xml version="1.0" encoding="utf-8"?>
<formControlPr xmlns="http://schemas.microsoft.com/office/spreadsheetml/2009/9/main" objectType="Radio" noThreeD="1"/>
</file>

<file path=xl/ctrlProps/ctrlProp344.xml><?xml version="1.0" encoding="utf-8"?>
<formControlPr xmlns="http://schemas.microsoft.com/office/spreadsheetml/2009/9/main" objectType="Radio" noThreeD="1"/>
</file>

<file path=xl/ctrlProps/ctrlProp345.xml><?xml version="1.0" encoding="utf-8"?>
<formControlPr xmlns="http://schemas.microsoft.com/office/spreadsheetml/2009/9/main" objectType="Radio" noThreeD="1"/>
</file>

<file path=xl/ctrlProps/ctrlProp346.xml><?xml version="1.0" encoding="utf-8"?>
<formControlPr xmlns="http://schemas.microsoft.com/office/spreadsheetml/2009/9/main" objectType="Radio" noThreeD="1"/>
</file>

<file path=xl/ctrlProps/ctrlProp347.xml><?xml version="1.0" encoding="utf-8"?>
<formControlPr xmlns="http://schemas.microsoft.com/office/spreadsheetml/2009/9/main" objectType="Radio" noThreeD="1"/>
</file>

<file path=xl/ctrlProps/ctrlProp348.xml><?xml version="1.0" encoding="utf-8"?>
<formControlPr xmlns="http://schemas.microsoft.com/office/spreadsheetml/2009/9/main" objectType="Radio" noThreeD="1"/>
</file>

<file path=xl/ctrlProps/ctrlProp349.xml><?xml version="1.0" encoding="utf-8"?>
<formControlPr xmlns="http://schemas.microsoft.com/office/spreadsheetml/2009/9/main" objectType="Radio" noThreeD="1"/>
</file>

<file path=xl/ctrlProps/ctrlProp35.xml><?xml version="1.0" encoding="utf-8"?>
<formControlPr xmlns="http://schemas.microsoft.com/office/spreadsheetml/2009/9/main" objectType="Radio" firstButton="1" noThreeD="1"/>
</file>

<file path=xl/ctrlProps/ctrlProp350.xml><?xml version="1.0" encoding="utf-8"?>
<formControlPr xmlns="http://schemas.microsoft.com/office/spreadsheetml/2009/9/main" objectType="Radio" checked="Checked" firstButton="1" noThreeD="1"/>
</file>

<file path=xl/ctrlProps/ctrlProp351.xml><?xml version="1.0" encoding="utf-8"?>
<formControlPr xmlns="http://schemas.microsoft.com/office/spreadsheetml/2009/9/main" objectType="Radio" noThreeD="1"/>
</file>

<file path=xl/ctrlProps/ctrlProp352.xml><?xml version="1.0" encoding="utf-8"?>
<formControlPr xmlns="http://schemas.microsoft.com/office/spreadsheetml/2009/9/main" objectType="Radio" noThreeD="1"/>
</file>

<file path=xl/ctrlProps/ctrlProp353.xml><?xml version="1.0" encoding="utf-8"?>
<formControlPr xmlns="http://schemas.microsoft.com/office/spreadsheetml/2009/9/main" objectType="Radio" noThreeD="1"/>
</file>

<file path=xl/ctrlProps/ctrlProp354.xml><?xml version="1.0" encoding="utf-8"?>
<formControlPr xmlns="http://schemas.microsoft.com/office/spreadsheetml/2009/9/main" objectType="Radio" noThreeD="1"/>
</file>

<file path=xl/ctrlProps/ctrlProp355.xml><?xml version="1.0" encoding="utf-8"?>
<formControlPr xmlns="http://schemas.microsoft.com/office/spreadsheetml/2009/9/main" objectType="Radio" noThreeD="1"/>
</file>

<file path=xl/ctrlProps/ctrlProp356.xml><?xml version="1.0" encoding="utf-8"?>
<formControlPr xmlns="http://schemas.microsoft.com/office/spreadsheetml/2009/9/main" objectType="Radio" noThreeD="1"/>
</file>

<file path=xl/ctrlProps/ctrlProp357.xml><?xml version="1.0" encoding="utf-8"?>
<formControlPr xmlns="http://schemas.microsoft.com/office/spreadsheetml/2009/9/main" objectType="Radio" noThreeD="1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Radio" noThreeD="1"/>
</file>

<file path=xl/ctrlProps/ctrlProp36.xml><?xml version="1.0" encoding="utf-8"?>
<formControlPr xmlns="http://schemas.microsoft.com/office/spreadsheetml/2009/9/main" objectType="Radio" noThreeD="1"/>
</file>

<file path=xl/ctrlProps/ctrlProp360.xml><?xml version="1.0" encoding="utf-8"?>
<formControlPr xmlns="http://schemas.microsoft.com/office/spreadsheetml/2009/9/main" objectType="Radio" noThreeD="1"/>
</file>

<file path=xl/ctrlProps/ctrlProp361.xml><?xml version="1.0" encoding="utf-8"?>
<formControlPr xmlns="http://schemas.microsoft.com/office/spreadsheetml/2009/9/main" objectType="GBox" noThreeD="1"/>
</file>

<file path=xl/ctrlProps/ctrlProp362.xml><?xml version="1.0" encoding="utf-8"?>
<formControlPr xmlns="http://schemas.microsoft.com/office/spreadsheetml/2009/9/main" objectType="Radio" noThreeD="1"/>
</file>

<file path=xl/ctrlProps/ctrlProp363.xml><?xml version="1.0" encoding="utf-8"?>
<formControlPr xmlns="http://schemas.microsoft.com/office/spreadsheetml/2009/9/main" objectType="Radio" noThreeD="1"/>
</file>

<file path=xl/ctrlProps/ctrlProp364.xml><?xml version="1.0" encoding="utf-8"?>
<formControlPr xmlns="http://schemas.microsoft.com/office/spreadsheetml/2009/9/main" objectType="GBox" noThreeD="1"/>
</file>

<file path=xl/ctrlProps/ctrlProp365.xml><?xml version="1.0" encoding="utf-8"?>
<formControlPr xmlns="http://schemas.microsoft.com/office/spreadsheetml/2009/9/main" objectType="Radio" noThreeD="1"/>
</file>

<file path=xl/ctrlProps/ctrlProp366.xml><?xml version="1.0" encoding="utf-8"?>
<formControlPr xmlns="http://schemas.microsoft.com/office/spreadsheetml/2009/9/main" objectType="Radio" noThreeD="1"/>
</file>

<file path=xl/ctrlProps/ctrlProp367.xml><?xml version="1.0" encoding="utf-8"?>
<formControlPr xmlns="http://schemas.microsoft.com/office/spreadsheetml/2009/9/main" objectType="GBox" noThreeD="1"/>
</file>

<file path=xl/ctrlProps/ctrlProp368.xml><?xml version="1.0" encoding="utf-8"?>
<formControlPr xmlns="http://schemas.microsoft.com/office/spreadsheetml/2009/9/main" objectType="Radio" noThreeD="1"/>
</file>

<file path=xl/ctrlProps/ctrlProp369.xml><?xml version="1.0" encoding="utf-8"?>
<formControlPr xmlns="http://schemas.microsoft.com/office/spreadsheetml/2009/9/main" objectType="Radio" noThreeD="1"/>
</file>

<file path=xl/ctrlProps/ctrlProp37.xml><?xml version="1.0" encoding="utf-8"?>
<formControlPr xmlns="http://schemas.microsoft.com/office/spreadsheetml/2009/9/main" objectType="Radio" firstButton="1" noThreeD="1"/>
</file>

<file path=xl/ctrlProps/ctrlProp370.xml><?xml version="1.0" encoding="utf-8"?>
<formControlPr xmlns="http://schemas.microsoft.com/office/spreadsheetml/2009/9/main" objectType="GBox" noThreeD="1"/>
</file>

<file path=xl/ctrlProps/ctrlProp371.xml><?xml version="1.0" encoding="utf-8"?>
<formControlPr xmlns="http://schemas.microsoft.com/office/spreadsheetml/2009/9/main" objectType="Radio" noThreeD="1"/>
</file>

<file path=xl/ctrlProps/ctrlProp372.xml><?xml version="1.0" encoding="utf-8"?>
<formControlPr xmlns="http://schemas.microsoft.com/office/spreadsheetml/2009/9/main" objectType="Radio" noThreeD="1"/>
</file>

<file path=xl/ctrlProps/ctrlProp373.xml><?xml version="1.0" encoding="utf-8"?>
<formControlPr xmlns="http://schemas.microsoft.com/office/spreadsheetml/2009/9/main" objectType="GBox" noThreeD="1"/>
</file>

<file path=xl/ctrlProps/ctrlProp374.xml><?xml version="1.0" encoding="utf-8"?>
<formControlPr xmlns="http://schemas.microsoft.com/office/spreadsheetml/2009/9/main" objectType="Radio" noThreeD="1"/>
</file>

<file path=xl/ctrlProps/ctrlProp375.xml><?xml version="1.0" encoding="utf-8"?>
<formControlPr xmlns="http://schemas.microsoft.com/office/spreadsheetml/2009/9/main" objectType="Radio" noThreeD="1"/>
</file>

<file path=xl/ctrlProps/ctrlProp376.xml><?xml version="1.0" encoding="utf-8"?>
<formControlPr xmlns="http://schemas.microsoft.com/office/spreadsheetml/2009/9/main" objectType="GBox" noThreeD="1"/>
</file>

<file path=xl/ctrlProps/ctrlProp377.xml><?xml version="1.0" encoding="utf-8"?>
<formControlPr xmlns="http://schemas.microsoft.com/office/spreadsheetml/2009/9/main" objectType="Radio" noThreeD="1"/>
</file>

<file path=xl/ctrlProps/ctrlProp378.xml><?xml version="1.0" encoding="utf-8"?>
<formControlPr xmlns="http://schemas.microsoft.com/office/spreadsheetml/2009/9/main" objectType="Radio" noThreeD="1"/>
</file>

<file path=xl/ctrlProps/ctrlProp379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noThreeD="1"/>
</file>

<file path=xl/ctrlProps/ctrlProp380.xml><?xml version="1.0" encoding="utf-8"?>
<formControlPr xmlns="http://schemas.microsoft.com/office/spreadsheetml/2009/9/main" objectType="Radio" noThreeD="1"/>
</file>

<file path=xl/ctrlProps/ctrlProp381.xml><?xml version="1.0" encoding="utf-8"?>
<formControlPr xmlns="http://schemas.microsoft.com/office/spreadsheetml/2009/9/main" objectType="Radio" noThreeD="1"/>
</file>

<file path=xl/ctrlProps/ctrlProp382.xml><?xml version="1.0" encoding="utf-8"?>
<formControlPr xmlns="http://schemas.microsoft.com/office/spreadsheetml/2009/9/main" objectType="GBox" noThreeD="1"/>
</file>

<file path=xl/ctrlProps/ctrlProp383.xml><?xml version="1.0" encoding="utf-8"?>
<formControlPr xmlns="http://schemas.microsoft.com/office/spreadsheetml/2009/9/main" objectType="Radio" noThreeD="1"/>
</file>

<file path=xl/ctrlProps/ctrlProp384.xml><?xml version="1.0" encoding="utf-8"?>
<formControlPr xmlns="http://schemas.microsoft.com/office/spreadsheetml/2009/9/main" objectType="Radio" noThreeD="1"/>
</file>

<file path=xl/ctrlProps/ctrlProp385.xml><?xml version="1.0" encoding="utf-8"?>
<formControlPr xmlns="http://schemas.microsoft.com/office/spreadsheetml/2009/9/main" objectType="GBox" noThreeD="1"/>
</file>

<file path=xl/ctrlProps/ctrlProp386.xml><?xml version="1.0" encoding="utf-8"?>
<formControlPr xmlns="http://schemas.microsoft.com/office/spreadsheetml/2009/9/main" objectType="Radio" noThreeD="1"/>
</file>

<file path=xl/ctrlProps/ctrlProp387.xml><?xml version="1.0" encoding="utf-8"?>
<formControlPr xmlns="http://schemas.microsoft.com/office/spreadsheetml/2009/9/main" objectType="Radio" noThreeD="1"/>
</file>

<file path=xl/ctrlProps/ctrlProp388.xml><?xml version="1.0" encoding="utf-8"?>
<formControlPr xmlns="http://schemas.microsoft.com/office/spreadsheetml/2009/9/main" objectType="GBox" noThreeD="1"/>
</file>

<file path=xl/ctrlProps/ctrlProp389.xml><?xml version="1.0" encoding="utf-8"?>
<formControlPr xmlns="http://schemas.microsoft.com/office/spreadsheetml/2009/9/main" objectType="Radio" noThreeD="1"/>
</file>

<file path=xl/ctrlProps/ctrlProp39.xml><?xml version="1.0" encoding="utf-8"?>
<formControlPr xmlns="http://schemas.microsoft.com/office/spreadsheetml/2009/9/main" objectType="Radio" firstButton="1" noThreeD="1"/>
</file>

<file path=xl/ctrlProps/ctrlProp390.xml><?xml version="1.0" encoding="utf-8"?>
<formControlPr xmlns="http://schemas.microsoft.com/office/spreadsheetml/2009/9/main" objectType="Radio" noThreeD="1"/>
</file>

<file path=xl/ctrlProps/ctrlProp391.xml><?xml version="1.0" encoding="utf-8"?>
<formControlPr xmlns="http://schemas.microsoft.com/office/spreadsheetml/2009/9/main" objectType="GBox" noThreeD="1"/>
</file>

<file path=xl/ctrlProps/ctrlProp392.xml><?xml version="1.0" encoding="utf-8"?>
<formControlPr xmlns="http://schemas.microsoft.com/office/spreadsheetml/2009/9/main" objectType="Radio" noThreeD="1"/>
</file>

<file path=xl/ctrlProps/ctrlProp393.xml><?xml version="1.0" encoding="utf-8"?>
<formControlPr xmlns="http://schemas.microsoft.com/office/spreadsheetml/2009/9/main" objectType="Radio" noThreeD="1"/>
</file>

<file path=xl/ctrlProps/ctrlProp394.xml><?xml version="1.0" encoding="utf-8"?>
<formControlPr xmlns="http://schemas.microsoft.com/office/spreadsheetml/2009/9/main" objectType="GBox" noThreeD="1"/>
</file>

<file path=xl/ctrlProps/ctrlProp395.xml><?xml version="1.0" encoding="utf-8"?>
<formControlPr xmlns="http://schemas.microsoft.com/office/spreadsheetml/2009/9/main" objectType="Radio" noThreeD="1"/>
</file>

<file path=xl/ctrlProps/ctrlProp396.xml><?xml version="1.0" encoding="utf-8"?>
<formControlPr xmlns="http://schemas.microsoft.com/office/spreadsheetml/2009/9/main" objectType="Radio" noThreeD="1"/>
</file>

<file path=xl/ctrlProps/ctrlProp397.xml><?xml version="1.0" encoding="utf-8"?>
<formControlPr xmlns="http://schemas.microsoft.com/office/spreadsheetml/2009/9/main" objectType="GBox" noThreeD="1"/>
</file>

<file path=xl/ctrlProps/ctrlProp398.xml><?xml version="1.0" encoding="utf-8"?>
<formControlPr xmlns="http://schemas.microsoft.com/office/spreadsheetml/2009/9/main" objectType="Radio" noThreeD="1"/>
</file>

<file path=xl/ctrlProps/ctrlProp399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checked="Checked" noThreeD="1"/>
</file>

<file path=xl/ctrlProps/ctrlProp40.xml><?xml version="1.0" encoding="utf-8"?>
<formControlPr xmlns="http://schemas.microsoft.com/office/spreadsheetml/2009/9/main" objectType="Radio" noThreeD="1"/>
</file>

<file path=xl/ctrlProps/ctrlProp400.xml><?xml version="1.0" encoding="utf-8"?>
<formControlPr xmlns="http://schemas.microsoft.com/office/spreadsheetml/2009/9/main" objectType="GBox" noThreeD="1"/>
</file>

<file path=xl/ctrlProps/ctrlProp401.xml><?xml version="1.0" encoding="utf-8"?>
<formControlPr xmlns="http://schemas.microsoft.com/office/spreadsheetml/2009/9/main" objectType="Radio" noThreeD="1"/>
</file>

<file path=xl/ctrlProps/ctrlProp402.xml><?xml version="1.0" encoding="utf-8"?>
<formControlPr xmlns="http://schemas.microsoft.com/office/spreadsheetml/2009/9/main" objectType="Radio" noThreeD="1"/>
</file>

<file path=xl/ctrlProps/ctrlProp403.xml><?xml version="1.0" encoding="utf-8"?>
<formControlPr xmlns="http://schemas.microsoft.com/office/spreadsheetml/2009/9/main" objectType="GBox" noThreeD="1"/>
</file>

<file path=xl/ctrlProps/ctrlProp404.xml><?xml version="1.0" encoding="utf-8"?>
<formControlPr xmlns="http://schemas.microsoft.com/office/spreadsheetml/2009/9/main" objectType="Radio" noThreeD="1"/>
</file>

<file path=xl/ctrlProps/ctrlProp405.xml><?xml version="1.0" encoding="utf-8"?>
<formControlPr xmlns="http://schemas.microsoft.com/office/spreadsheetml/2009/9/main" objectType="Radio" noThreeD="1"/>
</file>

<file path=xl/ctrlProps/ctrlProp406.xml><?xml version="1.0" encoding="utf-8"?>
<formControlPr xmlns="http://schemas.microsoft.com/office/spreadsheetml/2009/9/main" objectType="GBox" noThreeD="1"/>
</file>

<file path=xl/ctrlProps/ctrlProp407.xml><?xml version="1.0" encoding="utf-8"?>
<formControlPr xmlns="http://schemas.microsoft.com/office/spreadsheetml/2009/9/main" objectType="Radio" noThreeD="1"/>
</file>

<file path=xl/ctrlProps/ctrlProp408.xml><?xml version="1.0" encoding="utf-8"?>
<formControlPr xmlns="http://schemas.microsoft.com/office/spreadsheetml/2009/9/main" objectType="Radio" noThreeD="1"/>
</file>

<file path=xl/ctrlProps/ctrlProp409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firstButton="1" noThreeD="1"/>
</file>

<file path=xl/ctrlProps/ctrlProp410.xml><?xml version="1.0" encoding="utf-8"?>
<formControlPr xmlns="http://schemas.microsoft.com/office/spreadsheetml/2009/9/main" objectType="Radio" noThreeD="1"/>
</file>

<file path=xl/ctrlProps/ctrlProp411.xml><?xml version="1.0" encoding="utf-8"?>
<formControlPr xmlns="http://schemas.microsoft.com/office/spreadsheetml/2009/9/main" objectType="Radio" noThreeD="1"/>
</file>

<file path=xl/ctrlProps/ctrlProp412.xml><?xml version="1.0" encoding="utf-8"?>
<formControlPr xmlns="http://schemas.microsoft.com/office/spreadsheetml/2009/9/main" objectType="GBox" noThreeD="1"/>
</file>

<file path=xl/ctrlProps/ctrlProp413.xml><?xml version="1.0" encoding="utf-8"?>
<formControlPr xmlns="http://schemas.microsoft.com/office/spreadsheetml/2009/9/main" objectType="Radio" noThreeD="1"/>
</file>

<file path=xl/ctrlProps/ctrlProp414.xml><?xml version="1.0" encoding="utf-8"?>
<formControlPr xmlns="http://schemas.microsoft.com/office/spreadsheetml/2009/9/main" objectType="Radio" noThreeD="1"/>
</file>

<file path=xl/ctrlProps/ctrlProp415.xml><?xml version="1.0" encoding="utf-8"?>
<formControlPr xmlns="http://schemas.microsoft.com/office/spreadsheetml/2009/9/main" objectType="GBox" noThreeD="1"/>
</file>

<file path=xl/ctrlProps/ctrlProp416.xml><?xml version="1.0" encoding="utf-8"?>
<formControlPr xmlns="http://schemas.microsoft.com/office/spreadsheetml/2009/9/main" objectType="Radio" noThreeD="1"/>
</file>

<file path=xl/ctrlProps/ctrlProp417.xml><?xml version="1.0" encoding="utf-8"?>
<formControlPr xmlns="http://schemas.microsoft.com/office/spreadsheetml/2009/9/main" objectType="Radio" noThreeD="1"/>
</file>

<file path=xl/ctrlProps/ctrlProp418.xml><?xml version="1.0" encoding="utf-8"?>
<formControlPr xmlns="http://schemas.microsoft.com/office/spreadsheetml/2009/9/main" objectType="GBox" noThreeD="1"/>
</file>

<file path=xl/ctrlProps/ctrlProp419.xml><?xml version="1.0" encoding="utf-8"?>
<formControlPr xmlns="http://schemas.microsoft.com/office/spreadsheetml/2009/9/main" objectType="Radio" noThreeD="1"/>
</file>

<file path=xl/ctrlProps/ctrlProp42.xml><?xml version="1.0" encoding="utf-8"?>
<formControlPr xmlns="http://schemas.microsoft.com/office/spreadsheetml/2009/9/main" objectType="Radio" noThreeD="1"/>
</file>

<file path=xl/ctrlProps/ctrlProp420.xml><?xml version="1.0" encoding="utf-8"?>
<formControlPr xmlns="http://schemas.microsoft.com/office/spreadsheetml/2009/9/main" objectType="Radio" noThreeD="1"/>
</file>

<file path=xl/ctrlProps/ctrlProp421.xml><?xml version="1.0" encoding="utf-8"?>
<formControlPr xmlns="http://schemas.microsoft.com/office/spreadsheetml/2009/9/main" objectType="GBox" noThreeD="1"/>
</file>

<file path=xl/ctrlProps/ctrlProp422.xml><?xml version="1.0" encoding="utf-8"?>
<formControlPr xmlns="http://schemas.microsoft.com/office/spreadsheetml/2009/9/main" objectType="Radio" noThreeD="1"/>
</file>

<file path=xl/ctrlProps/ctrlProp423.xml><?xml version="1.0" encoding="utf-8"?>
<formControlPr xmlns="http://schemas.microsoft.com/office/spreadsheetml/2009/9/main" objectType="Radio" noThreeD="1"/>
</file>

<file path=xl/ctrlProps/ctrlProp43.xml><?xml version="1.0" encoding="utf-8"?>
<formControlPr xmlns="http://schemas.microsoft.com/office/spreadsheetml/2009/9/main" objectType="Radio" firstButton="1" noThreeD="1"/>
</file>

<file path=xl/ctrlProps/ctrlProp44.xml><?xml version="1.0" encoding="utf-8"?>
<formControlPr xmlns="http://schemas.microsoft.com/office/spreadsheetml/2009/9/main" objectType="Radio" noThreeD="1"/>
</file>

<file path=xl/ctrlProps/ctrlProp45.xml><?xml version="1.0" encoding="utf-8"?>
<formControlPr xmlns="http://schemas.microsoft.com/office/spreadsheetml/2009/9/main" objectType="Radio" firstButton="1" noThreeD="1"/>
</file>

<file path=xl/ctrlProps/ctrlProp46.xml><?xml version="1.0" encoding="utf-8"?>
<formControlPr xmlns="http://schemas.microsoft.com/office/spreadsheetml/2009/9/main" objectType="Radio" noThreeD="1"/>
</file>

<file path=xl/ctrlProps/ctrlProp47.xml><?xml version="1.0" encoding="utf-8"?>
<formControlPr xmlns="http://schemas.microsoft.com/office/spreadsheetml/2009/9/main" objectType="Radio" firstButton="1" noThreeD="1"/>
</file>

<file path=xl/ctrlProps/ctrlProp48.xml><?xml version="1.0" encoding="utf-8"?>
<formControlPr xmlns="http://schemas.microsoft.com/office/spreadsheetml/2009/9/main" objectType="Radio" noThreeD="1"/>
</file>

<file path=xl/ctrlProps/ctrlProp49.xml><?xml version="1.0" encoding="utf-8"?>
<formControlPr xmlns="http://schemas.microsoft.com/office/spreadsheetml/2009/9/main" objectType="Radio" firstButton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noThreeD="1"/>
</file>

<file path=xl/ctrlProps/ctrlProp51.xml><?xml version="1.0" encoding="utf-8"?>
<formControlPr xmlns="http://schemas.microsoft.com/office/spreadsheetml/2009/9/main" objectType="Radio" firstButton="1" noThreeD="1"/>
</file>

<file path=xl/ctrlProps/ctrlProp52.xml><?xml version="1.0" encoding="utf-8"?>
<formControlPr xmlns="http://schemas.microsoft.com/office/spreadsheetml/2009/9/main" objectType="Radio" noThreeD="1"/>
</file>

<file path=xl/ctrlProps/ctrlProp53.xml><?xml version="1.0" encoding="utf-8"?>
<formControlPr xmlns="http://schemas.microsoft.com/office/spreadsheetml/2009/9/main" objectType="Radio" firstButton="1" noThreeD="1"/>
</file>

<file path=xl/ctrlProps/ctrlProp54.xml><?xml version="1.0" encoding="utf-8"?>
<formControlPr xmlns="http://schemas.microsoft.com/office/spreadsheetml/2009/9/main" objectType="Radio" noThreeD="1"/>
</file>

<file path=xl/ctrlProps/ctrlProp55.xml><?xml version="1.0" encoding="utf-8"?>
<formControlPr xmlns="http://schemas.microsoft.com/office/spreadsheetml/2009/9/main" objectType="Radio" firstButton="1" noThreeD="1"/>
</file>

<file path=xl/ctrlProps/ctrlProp56.xml><?xml version="1.0" encoding="utf-8"?>
<formControlPr xmlns="http://schemas.microsoft.com/office/spreadsheetml/2009/9/main" objectType="Radio" noThreeD="1"/>
</file>

<file path=xl/ctrlProps/ctrlProp57.xml><?xml version="1.0" encoding="utf-8"?>
<formControlPr xmlns="http://schemas.microsoft.com/office/spreadsheetml/2009/9/main" objectType="Radio" firstButton="1" noThreeD="1"/>
</file>

<file path=xl/ctrlProps/ctrlProp58.xml><?xml version="1.0" encoding="utf-8"?>
<formControlPr xmlns="http://schemas.microsoft.com/office/spreadsheetml/2009/9/main" objectType="Radio" noThreeD="1"/>
</file>

<file path=xl/ctrlProps/ctrlProp59.xml><?xml version="1.0" encoding="utf-8"?>
<formControlPr xmlns="http://schemas.microsoft.com/office/spreadsheetml/2009/9/main" objectType="Radio" firstButton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noThreeD="1"/>
</file>

<file path=xl/ctrlProps/ctrlProp61.xml><?xml version="1.0" encoding="utf-8"?>
<formControlPr xmlns="http://schemas.microsoft.com/office/spreadsheetml/2009/9/main" objectType="Radio" firstButton="1" noThreeD="1"/>
</file>

<file path=xl/ctrlProps/ctrlProp62.xml><?xml version="1.0" encoding="utf-8"?>
<formControlPr xmlns="http://schemas.microsoft.com/office/spreadsheetml/2009/9/main" objectType="Radio" noThreeD="1"/>
</file>

<file path=xl/ctrlProps/ctrlProp63.xml><?xml version="1.0" encoding="utf-8"?>
<formControlPr xmlns="http://schemas.microsoft.com/office/spreadsheetml/2009/9/main" objectType="Radio" firstButton="1" noThreeD="1"/>
</file>

<file path=xl/ctrlProps/ctrlProp64.xml><?xml version="1.0" encoding="utf-8"?>
<formControlPr xmlns="http://schemas.microsoft.com/office/spreadsheetml/2009/9/main" objectType="Radio" noThreeD="1"/>
</file>

<file path=xl/ctrlProps/ctrlProp65.xml><?xml version="1.0" encoding="utf-8"?>
<formControlPr xmlns="http://schemas.microsoft.com/office/spreadsheetml/2009/9/main" objectType="Radio" firstButton="1" noThreeD="1"/>
</file>

<file path=xl/ctrlProps/ctrlProp66.xml><?xml version="1.0" encoding="utf-8"?>
<formControlPr xmlns="http://schemas.microsoft.com/office/spreadsheetml/2009/9/main" objectType="Radio" noThreeD="1"/>
</file>

<file path=xl/ctrlProps/ctrlProp67.xml><?xml version="1.0" encoding="utf-8"?>
<formControlPr xmlns="http://schemas.microsoft.com/office/spreadsheetml/2009/9/main" objectType="Radio" firstButton="1" noThreeD="1"/>
</file>

<file path=xl/ctrlProps/ctrlProp68.xml><?xml version="1.0" encoding="utf-8"?>
<formControlPr xmlns="http://schemas.microsoft.com/office/spreadsheetml/2009/9/main" objectType="Radio" noThreeD="1"/>
</file>

<file path=xl/ctrlProps/ctrlProp69.xml><?xml version="1.0" encoding="utf-8"?>
<formControlPr xmlns="http://schemas.microsoft.com/office/spreadsheetml/2009/9/main" objectType="Radio" firstButton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noThreeD="1"/>
</file>

<file path=xl/ctrlProps/ctrlProp71.xml><?xml version="1.0" encoding="utf-8"?>
<formControlPr xmlns="http://schemas.microsoft.com/office/spreadsheetml/2009/9/main" objectType="Radio" firstButton="1" noThreeD="1"/>
</file>

<file path=xl/ctrlProps/ctrlProp72.xml><?xml version="1.0" encoding="utf-8"?>
<formControlPr xmlns="http://schemas.microsoft.com/office/spreadsheetml/2009/9/main" objectType="Radio" noThreeD="1"/>
</file>

<file path=xl/ctrlProps/ctrlProp73.xml><?xml version="1.0" encoding="utf-8"?>
<formControlPr xmlns="http://schemas.microsoft.com/office/spreadsheetml/2009/9/main" objectType="Radio" firstButton="1" noThreeD="1"/>
</file>

<file path=xl/ctrlProps/ctrlProp74.xml><?xml version="1.0" encoding="utf-8"?>
<formControlPr xmlns="http://schemas.microsoft.com/office/spreadsheetml/2009/9/main" objectType="Radio" noThreeD="1"/>
</file>

<file path=xl/ctrlProps/ctrlProp75.xml><?xml version="1.0" encoding="utf-8"?>
<formControlPr xmlns="http://schemas.microsoft.com/office/spreadsheetml/2009/9/main" objectType="Radio" firstButton="1" noThreeD="1"/>
</file>

<file path=xl/ctrlProps/ctrlProp76.xml><?xml version="1.0" encoding="utf-8"?>
<formControlPr xmlns="http://schemas.microsoft.com/office/spreadsheetml/2009/9/main" objectType="Radio" noThreeD="1"/>
</file>

<file path=xl/ctrlProps/ctrlProp77.xml><?xml version="1.0" encoding="utf-8"?>
<formControlPr xmlns="http://schemas.microsoft.com/office/spreadsheetml/2009/9/main" objectType="Radio" firstButton="1" noThreeD="1"/>
</file>

<file path=xl/ctrlProps/ctrlProp78.xml><?xml version="1.0" encoding="utf-8"?>
<formControlPr xmlns="http://schemas.microsoft.com/office/spreadsheetml/2009/9/main" objectType="Radio" noThreeD="1"/>
</file>

<file path=xl/ctrlProps/ctrlProp79.xml><?xml version="1.0" encoding="utf-8"?>
<formControlPr xmlns="http://schemas.microsoft.com/office/spreadsheetml/2009/9/main" objectType="Radio" firstButton="1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Radio" noThreeD="1"/>
</file>

<file path=xl/ctrlProps/ctrlProp81.xml><?xml version="1.0" encoding="utf-8"?>
<formControlPr xmlns="http://schemas.microsoft.com/office/spreadsheetml/2009/9/main" objectType="Radio" firstButton="1" noThreeD="1"/>
</file>

<file path=xl/ctrlProps/ctrlProp82.xml><?xml version="1.0" encoding="utf-8"?>
<formControlPr xmlns="http://schemas.microsoft.com/office/spreadsheetml/2009/9/main" objectType="Radio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noThreeD="1"/>
</file>

<file path=xl/ctrlProps/ctrlProp86.xml><?xml version="1.0" encoding="utf-8"?>
<formControlPr xmlns="http://schemas.microsoft.com/office/spreadsheetml/2009/9/main" objectType="Radio" noThreeD="1"/>
</file>

<file path=xl/ctrlProps/ctrlProp87.xml><?xml version="1.0" encoding="utf-8"?>
<formControlPr xmlns="http://schemas.microsoft.com/office/spreadsheetml/2009/9/main" objectType="Radio" firstButton="1" noThreeD="1"/>
</file>

<file path=xl/ctrlProps/ctrlProp88.xml><?xml version="1.0" encoding="utf-8"?>
<formControlPr xmlns="http://schemas.microsoft.com/office/spreadsheetml/2009/9/main" objectType="Radio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noThreeD="1"/>
</file>

<file path=xl/ctrlProps/ctrlProp92.xml><?xml version="1.0" encoding="utf-8"?>
<formControlPr xmlns="http://schemas.microsoft.com/office/spreadsheetml/2009/9/main" objectType="Radio" noThreeD="1"/>
</file>

<file path=xl/ctrlProps/ctrlProp93.xml><?xml version="1.0" encoding="utf-8"?>
<formControlPr xmlns="http://schemas.microsoft.com/office/spreadsheetml/2009/9/main" objectType="Radio" firstButton="1" noThreeD="1"/>
</file>

<file path=xl/ctrlProps/ctrlProp94.xml><?xml version="1.0" encoding="utf-8"?>
<formControlPr xmlns="http://schemas.microsoft.com/office/spreadsheetml/2009/9/main" objectType="Radio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noThreeD="1"/>
</file>

<file path=xl/ctrlProps/ctrlProp98.xml><?xml version="1.0" encoding="utf-8"?>
<formControlPr xmlns="http://schemas.microsoft.com/office/spreadsheetml/2009/9/main" objectType="Radio" noThreeD="1"/>
</file>

<file path=xl/ctrlProps/ctrlProp99.xml><?xml version="1.0" encoding="utf-8"?>
<formControlPr xmlns="http://schemas.microsoft.com/office/spreadsheetml/2009/9/main" objectType="Radio" firstButton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114300</xdr:rowOff>
        </xdr:from>
        <xdr:to>
          <xdr:col>13</xdr:col>
          <xdr:colOff>123825</xdr:colOff>
          <xdr:row>8</xdr:row>
          <xdr:rowOff>0</xdr:rowOff>
        </xdr:to>
        <xdr:sp macro="" textlink="">
          <xdr:nvSpPr>
            <xdr:cNvPr id="4098" name="Check Box 2" descr="(2020年4月～2020年3月の集計の場合はここにチェック)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（2024年4月から2025年3月集計の場合はここにチェック)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4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</xdr:row>
          <xdr:rowOff>66675</xdr:rowOff>
        </xdr:from>
        <xdr:to>
          <xdr:col>5</xdr:col>
          <xdr:colOff>571500</xdr:colOff>
          <xdr:row>6</xdr:row>
          <xdr:rowOff>266700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4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</xdr:row>
          <xdr:rowOff>276225</xdr:rowOff>
        </xdr:from>
        <xdr:to>
          <xdr:col>5</xdr:col>
          <xdr:colOff>523875</xdr:colOff>
          <xdr:row>6</xdr:row>
          <xdr:rowOff>485775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4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1271" name="Group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4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1274" name="Group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4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4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1280" name="Group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4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1283" name="Group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4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1286" name="Group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4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4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1292" name="Group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4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1295" name="Group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4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1298" name="Group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4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1301" name="Group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4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1304" name="Group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4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1307" name="Group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4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1310" name="Group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4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21</xdr:row>
          <xdr:rowOff>0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1313" name="Group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4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1316" name="Group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4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1319" name="Group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4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1322" name="Group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4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1325" name="Group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4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1328" name="Group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4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1331" name="Group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4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1334" name="Group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4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1337" name="Group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4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30</xdr:row>
          <xdr:rowOff>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1340" name="Group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4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31</xdr:row>
          <xdr:rowOff>0</xdr:rowOff>
        </xdr:from>
        <xdr:to>
          <xdr:col>6</xdr:col>
          <xdr:colOff>0</xdr:colOff>
          <xdr:row>32</xdr:row>
          <xdr:rowOff>0</xdr:rowOff>
        </xdr:to>
        <xdr:sp macro="" textlink="">
          <xdr:nvSpPr>
            <xdr:cNvPr id="1343" name="Group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4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1346" name="Group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4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</xdr:row>
          <xdr:rowOff>66675</xdr:rowOff>
        </xdr:from>
        <xdr:to>
          <xdr:col>5</xdr:col>
          <xdr:colOff>571500</xdr:colOff>
          <xdr:row>7</xdr:row>
          <xdr:rowOff>266700</xdr:rowOff>
        </xdr:to>
        <xdr:sp macro="" textlink="">
          <xdr:nvSpPr>
            <xdr:cNvPr id="1350" name="Option Button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4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</xdr:row>
          <xdr:rowOff>276225</xdr:rowOff>
        </xdr:from>
        <xdr:to>
          <xdr:col>5</xdr:col>
          <xdr:colOff>523875</xdr:colOff>
          <xdr:row>7</xdr:row>
          <xdr:rowOff>485775</xdr:rowOff>
        </xdr:to>
        <xdr:sp macro="" textlink="">
          <xdr:nvSpPr>
            <xdr:cNvPr id="1351" name="Option Button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4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</xdr:row>
          <xdr:rowOff>66675</xdr:rowOff>
        </xdr:from>
        <xdr:to>
          <xdr:col>5</xdr:col>
          <xdr:colOff>571500</xdr:colOff>
          <xdr:row>8</xdr:row>
          <xdr:rowOff>266700</xdr:rowOff>
        </xdr:to>
        <xdr:sp macro="" textlink="">
          <xdr:nvSpPr>
            <xdr:cNvPr id="1352" name="Option Button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4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</xdr:row>
          <xdr:rowOff>276225</xdr:rowOff>
        </xdr:from>
        <xdr:to>
          <xdr:col>5</xdr:col>
          <xdr:colOff>523875</xdr:colOff>
          <xdr:row>8</xdr:row>
          <xdr:rowOff>485775</xdr:rowOff>
        </xdr:to>
        <xdr:sp macro="" textlink="">
          <xdr:nvSpPr>
            <xdr:cNvPr id="1353" name="Option Button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4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</xdr:row>
          <xdr:rowOff>66675</xdr:rowOff>
        </xdr:from>
        <xdr:to>
          <xdr:col>5</xdr:col>
          <xdr:colOff>571500</xdr:colOff>
          <xdr:row>9</xdr:row>
          <xdr:rowOff>266700</xdr:rowOff>
        </xdr:to>
        <xdr:sp macro="" textlink="">
          <xdr:nvSpPr>
            <xdr:cNvPr id="1354" name="Option Button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4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</xdr:row>
          <xdr:rowOff>276225</xdr:rowOff>
        </xdr:from>
        <xdr:to>
          <xdr:col>5</xdr:col>
          <xdr:colOff>523875</xdr:colOff>
          <xdr:row>9</xdr:row>
          <xdr:rowOff>485775</xdr:rowOff>
        </xdr:to>
        <xdr:sp macro="" textlink="">
          <xdr:nvSpPr>
            <xdr:cNvPr id="1355" name="Option Button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4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</xdr:row>
          <xdr:rowOff>66675</xdr:rowOff>
        </xdr:from>
        <xdr:to>
          <xdr:col>5</xdr:col>
          <xdr:colOff>571500</xdr:colOff>
          <xdr:row>10</xdr:row>
          <xdr:rowOff>266700</xdr:rowOff>
        </xdr:to>
        <xdr:sp macro="" textlink="">
          <xdr:nvSpPr>
            <xdr:cNvPr id="1356" name="Option Button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4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</xdr:row>
          <xdr:rowOff>276225</xdr:rowOff>
        </xdr:from>
        <xdr:to>
          <xdr:col>5</xdr:col>
          <xdr:colOff>523875</xdr:colOff>
          <xdr:row>10</xdr:row>
          <xdr:rowOff>485775</xdr:rowOff>
        </xdr:to>
        <xdr:sp macro="" textlink="">
          <xdr:nvSpPr>
            <xdr:cNvPr id="1357" name="Option Button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4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11</xdr:row>
          <xdr:rowOff>66675</xdr:rowOff>
        </xdr:from>
        <xdr:to>
          <xdr:col>5</xdr:col>
          <xdr:colOff>571500</xdr:colOff>
          <xdr:row>11</xdr:row>
          <xdr:rowOff>266700</xdr:rowOff>
        </xdr:to>
        <xdr:sp macro="" textlink="">
          <xdr:nvSpPr>
            <xdr:cNvPr id="1358" name="Option Button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4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11</xdr:row>
          <xdr:rowOff>276225</xdr:rowOff>
        </xdr:from>
        <xdr:to>
          <xdr:col>5</xdr:col>
          <xdr:colOff>523875</xdr:colOff>
          <xdr:row>11</xdr:row>
          <xdr:rowOff>485775</xdr:rowOff>
        </xdr:to>
        <xdr:sp macro="" textlink="">
          <xdr:nvSpPr>
            <xdr:cNvPr id="1359" name="Option Button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4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12</xdr:row>
          <xdr:rowOff>66675</xdr:rowOff>
        </xdr:from>
        <xdr:to>
          <xdr:col>5</xdr:col>
          <xdr:colOff>571500</xdr:colOff>
          <xdr:row>12</xdr:row>
          <xdr:rowOff>266700</xdr:rowOff>
        </xdr:to>
        <xdr:sp macro="" textlink="">
          <xdr:nvSpPr>
            <xdr:cNvPr id="1360" name="Option Button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4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12</xdr:row>
          <xdr:rowOff>276225</xdr:rowOff>
        </xdr:from>
        <xdr:to>
          <xdr:col>5</xdr:col>
          <xdr:colOff>523875</xdr:colOff>
          <xdr:row>12</xdr:row>
          <xdr:rowOff>485775</xdr:rowOff>
        </xdr:to>
        <xdr:sp macro="" textlink="">
          <xdr:nvSpPr>
            <xdr:cNvPr id="1361" name="Option Button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4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13</xdr:row>
          <xdr:rowOff>66675</xdr:rowOff>
        </xdr:from>
        <xdr:to>
          <xdr:col>5</xdr:col>
          <xdr:colOff>571500</xdr:colOff>
          <xdr:row>13</xdr:row>
          <xdr:rowOff>266700</xdr:rowOff>
        </xdr:to>
        <xdr:sp macro="" textlink="">
          <xdr:nvSpPr>
            <xdr:cNvPr id="1362" name="Option Button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4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13</xdr:row>
          <xdr:rowOff>276225</xdr:rowOff>
        </xdr:from>
        <xdr:to>
          <xdr:col>5</xdr:col>
          <xdr:colOff>523875</xdr:colOff>
          <xdr:row>13</xdr:row>
          <xdr:rowOff>485775</xdr:rowOff>
        </xdr:to>
        <xdr:sp macro="" textlink="">
          <xdr:nvSpPr>
            <xdr:cNvPr id="1363" name="Option Button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4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14</xdr:row>
          <xdr:rowOff>66675</xdr:rowOff>
        </xdr:from>
        <xdr:to>
          <xdr:col>5</xdr:col>
          <xdr:colOff>571500</xdr:colOff>
          <xdr:row>14</xdr:row>
          <xdr:rowOff>266700</xdr:rowOff>
        </xdr:to>
        <xdr:sp macro="" textlink="">
          <xdr:nvSpPr>
            <xdr:cNvPr id="1364" name="Option Button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4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14</xdr:row>
          <xdr:rowOff>276225</xdr:rowOff>
        </xdr:from>
        <xdr:to>
          <xdr:col>5</xdr:col>
          <xdr:colOff>523875</xdr:colOff>
          <xdr:row>14</xdr:row>
          <xdr:rowOff>485775</xdr:rowOff>
        </xdr:to>
        <xdr:sp macro="" textlink="">
          <xdr:nvSpPr>
            <xdr:cNvPr id="1365" name="Option Button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4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15</xdr:row>
          <xdr:rowOff>66675</xdr:rowOff>
        </xdr:from>
        <xdr:to>
          <xdr:col>5</xdr:col>
          <xdr:colOff>571500</xdr:colOff>
          <xdr:row>15</xdr:row>
          <xdr:rowOff>266700</xdr:rowOff>
        </xdr:to>
        <xdr:sp macro="" textlink="">
          <xdr:nvSpPr>
            <xdr:cNvPr id="1366" name="Option Button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4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15</xdr:row>
          <xdr:rowOff>276225</xdr:rowOff>
        </xdr:from>
        <xdr:to>
          <xdr:col>5</xdr:col>
          <xdr:colOff>523875</xdr:colOff>
          <xdr:row>15</xdr:row>
          <xdr:rowOff>485775</xdr:rowOff>
        </xdr:to>
        <xdr:sp macro="" textlink="">
          <xdr:nvSpPr>
            <xdr:cNvPr id="1367" name="Option Button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4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16</xdr:row>
          <xdr:rowOff>66675</xdr:rowOff>
        </xdr:from>
        <xdr:to>
          <xdr:col>5</xdr:col>
          <xdr:colOff>571500</xdr:colOff>
          <xdr:row>16</xdr:row>
          <xdr:rowOff>266700</xdr:rowOff>
        </xdr:to>
        <xdr:sp macro="" textlink="">
          <xdr:nvSpPr>
            <xdr:cNvPr id="1368" name="Option Button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4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16</xdr:row>
          <xdr:rowOff>276225</xdr:rowOff>
        </xdr:from>
        <xdr:to>
          <xdr:col>5</xdr:col>
          <xdr:colOff>523875</xdr:colOff>
          <xdr:row>16</xdr:row>
          <xdr:rowOff>485775</xdr:rowOff>
        </xdr:to>
        <xdr:sp macro="" textlink="">
          <xdr:nvSpPr>
            <xdr:cNvPr id="1369" name="Option Button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4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17</xdr:row>
          <xdr:rowOff>66675</xdr:rowOff>
        </xdr:from>
        <xdr:to>
          <xdr:col>5</xdr:col>
          <xdr:colOff>571500</xdr:colOff>
          <xdr:row>17</xdr:row>
          <xdr:rowOff>266700</xdr:rowOff>
        </xdr:to>
        <xdr:sp macro="" textlink="">
          <xdr:nvSpPr>
            <xdr:cNvPr id="1370" name="Option Button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4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17</xdr:row>
          <xdr:rowOff>276225</xdr:rowOff>
        </xdr:from>
        <xdr:to>
          <xdr:col>5</xdr:col>
          <xdr:colOff>523875</xdr:colOff>
          <xdr:row>17</xdr:row>
          <xdr:rowOff>485775</xdr:rowOff>
        </xdr:to>
        <xdr:sp macro="" textlink="">
          <xdr:nvSpPr>
            <xdr:cNvPr id="1371" name="Option Button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4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18</xdr:row>
          <xdr:rowOff>66675</xdr:rowOff>
        </xdr:from>
        <xdr:to>
          <xdr:col>5</xdr:col>
          <xdr:colOff>571500</xdr:colOff>
          <xdr:row>18</xdr:row>
          <xdr:rowOff>266700</xdr:rowOff>
        </xdr:to>
        <xdr:sp macro="" textlink="">
          <xdr:nvSpPr>
            <xdr:cNvPr id="1372" name="Option Button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4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18</xdr:row>
          <xdr:rowOff>276225</xdr:rowOff>
        </xdr:from>
        <xdr:to>
          <xdr:col>5</xdr:col>
          <xdr:colOff>523875</xdr:colOff>
          <xdr:row>18</xdr:row>
          <xdr:rowOff>485775</xdr:rowOff>
        </xdr:to>
        <xdr:sp macro="" textlink="">
          <xdr:nvSpPr>
            <xdr:cNvPr id="1373" name="Option Button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4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19</xdr:row>
          <xdr:rowOff>66675</xdr:rowOff>
        </xdr:from>
        <xdr:to>
          <xdr:col>5</xdr:col>
          <xdr:colOff>571500</xdr:colOff>
          <xdr:row>19</xdr:row>
          <xdr:rowOff>266700</xdr:rowOff>
        </xdr:to>
        <xdr:sp macro="" textlink="">
          <xdr:nvSpPr>
            <xdr:cNvPr id="1374" name="Option Button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4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19</xdr:row>
          <xdr:rowOff>276225</xdr:rowOff>
        </xdr:from>
        <xdr:to>
          <xdr:col>5</xdr:col>
          <xdr:colOff>523875</xdr:colOff>
          <xdr:row>19</xdr:row>
          <xdr:rowOff>485775</xdr:rowOff>
        </xdr:to>
        <xdr:sp macro="" textlink="">
          <xdr:nvSpPr>
            <xdr:cNvPr id="1375" name="Option Button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4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20</xdr:row>
          <xdr:rowOff>66675</xdr:rowOff>
        </xdr:from>
        <xdr:to>
          <xdr:col>5</xdr:col>
          <xdr:colOff>571500</xdr:colOff>
          <xdr:row>20</xdr:row>
          <xdr:rowOff>266700</xdr:rowOff>
        </xdr:to>
        <xdr:sp macro="" textlink="">
          <xdr:nvSpPr>
            <xdr:cNvPr id="1376" name="Option Button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4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20</xdr:row>
          <xdr:rowOff>276225</xdr:rowOff>
        </xdr:from>
        <xdr:to>
          <xdr:col>5</xdr:col>
          <xdr:colOff>523875</xdr:colOff>
          <xdr:row>20</xdr:row>
          <xdr:rowOff>485775</xdr:rowOff>
        </xdr:to>
        <xdr:sp macro="" textlink="">
          <xdr:nvSpPr>
            <xdr:cNvPr id="1377" name="Option Button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4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21</xdr:row>
          <xdr:rowOff>66675</xdr:rowOff>
        </xdr:from>
        <xdr:to>
          <xdr:col>5</xdr:col>
          <xdr:colOff>571500</xdr:colOff>
          <xdr:row>21</xdr:row>
          <xdr:rowOff>266700</xdr:rowOff>
        </xdr:to>
        <xdr:sp macro="" textlink="">
          <xdr:nvSpPr>
            <xdr:cNvPr id="1378" name="Option Button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4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21</xdr:row>
          <xdr:rowOff>276225</xdr:rowOff>
        </xdr:from>
        <xdr:to>
          <xdr:col>5</xdr:col>
          <xdr:colOff>523875</xdr:colOff>
          <xdr:row>21</xdr:row>
          <xdr:rowOff>485775</xdr:rowOff>
        </xdr:to>
        <xdr:sp macro="" textlink="">
          <xdr:nvSpPr>
            <xdr:cNvPr id="1379" name="Option Button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4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22</xdr:row>
          <xdr:rowOff>66675</xdr:rowOff>
        </xdr:from>
        <xdr:to>
          <xdr:col>5</xdr:col>
          <xdr:colOff>571500</xdr:colOff>
          <xdr:row>22</xdr:row>
          <xdr:rowOff>266700</xdr:rowOff>
        </xdr:to>
        <xdr:sp macro="" textlink="">
          <xdr:nvSpPr>
            <xdr:cNvPr id="1384" name="Option Button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4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22</xdr:row>
          <xdr:rowOff>276225</xdr:rowOff>
        </xdr:from>
        <xdr:to>
          <xdr:col>5</xdr:col>
          <xdr:colOff>523875</xdr:colOff>
          <xdr:row>22</xdr:row>
          <xdr:rowOff>485775</xdr:rowOff>
        </xdr:to>
        <xdr:sp macro="" textlink="">
          <xdr:nvSpPr>
            <xdr:cNvPr id="1385" name="Option Button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4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23</xdr:row>
          <xdr:rowOff>66675</xdr:rowOff>
        </xdr:from>
        <xdr:to>
          <xdr:col>5</xdr:col>
          <xdr:colOff>571500</xdr:colOff>
          <xdr:row>23</xdr:row>
          <xdr:rowOff>266700</xdr:rowOff>
        </xdr:to>
        <xdr:sp macro="" textlink="">
          <xdr:nvSpPr>
            <xdr:cNvPr id="1386" name="Option Button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4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23</xdr:row>
          <xdr:rowOff>276225</xdr:rowOff>
        </xdr:from>
        <xdr:to>
          <xdr:col>5</xdr:col>
          <xdr:colOff>523875</xdr:colOff>
          <xdr:row>23</xdr:row>
          <xdr:rowOff>485775</xdr:rowOff>
        </xdr:to>
        <xdr:sp macro="" textlink="">
          <xdr:nvSpPr>
            <xdr:cNvPr id="1387" name="Option Button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4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24</xdr:row>
          <xdr:rowOff>66675</xdr:rowOff>
        </xdr:from>
        <xdr:to>
          <xdr:col>5</xdr:col>
          <xdr:colOff>571500</xdr:colOff>
          <xdr:row>24</xdr:row>
          <xdr:rowOff>266700</xdr:rowOff>
        </xdr:to>
        <xdr:sp macro="" textlink="">
          <xdr:nvSpPr>
            <xdr:cNvPr id="1388" name="Option Button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4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24</xdr:row>
          <xdr:rowOff>276225</xdr:rowOff>
        </xdr:from>
        <xdr:to>
          <xdr:col>5</xdr:col>
          <xdr:colOff>523875</xdr:colOff>
          <xdr:row>24</xdr:row>
          <xdr:rowOff>485775</xdr:rowOff>
        </xdr:to>
        <xdr:sp macro="" textlink="">
          <xdr:nvSpPr>
            <xdr:cNvPr id="1389" name="Option Button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4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25</xdr:row>
          <xdr:rowOff>66675</xdr:rowOff>
        </xdr:from>
        <xdr:to>
          <xdr:col>5</xdr:col>
          <xdr:colOff>571500</xdr:colOff>
          <xdr:row>25</xdr:row>
          <xdr:rowOff>266700</xdr:rowOff>
        </xdr:to>
        <xdr:sp macro="" textlink="">
          <xdr:nvSpPr>
            <xdr:cNvPr id="1390" name="Option Button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4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25</xdr:row>
          <xdr:rowOff>276225</xdr:rowOff>
        </xdr:from>
        <xdr:to>
          <xdr:col>5</xdr:col>
          <xdr:colOff>523875</xdr:colOff>
          <xdr:row>25</xdr:row>
          <xdr:rowOff>485775</xdr:rowOff>
        </xdr:to>
        <xdr:sp macro="" textlink="">
          <xdr:nvSpPr>
            <xdr:cNvPr id="1391" name="Option Button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4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26</xdr:row>
          <xdr:rowOff>66675</xdr:rowOff>
        </xdr:from>
        <xdr:to>
          <xdr:col>5</xdr:col>
          <xdr:colOff>571500</xdr:colOff>
          <xdr:row>26</xdr:row>
          <xdr:rowOff>266700</xdr:rowOff>
        </xdr:to>
        <xdr:sp macro="" textlink="">
          <xdr:nvSpPr>
            <xdr:cNvPr id="1392" name="Option Button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4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26</xdr:row>
          <xdr:rowOff>276225</xdr:rowOff>
        </xdr:from>
        <xdr:to>
          <xdr:col>5</xdr:col>
          <xdr:colOff>523875</xdr:colOff>
          <xdr:row>26</xdr:row>
          <xdr:rowOff>485775</xdr:rowOff>
        </xdr:to>
        <xdr:sp macro="" textlink="">
          <xdr:nvSpPr>
            <xdr:cNvPr id="1393" name="Option Button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4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27</xdr:row>
          <xdr:rowOff>66675</xdr:rowOff>
        </xdr:from>
        <xdr:to>
          <xdr:col>5</xdr:col>
          <xdr:colOff>571500</xdr:colOff>
          <xdr:row>27</xdr:row>
          <xdr:rowOff>266700</xdr:rowOff>
        </xdr:to>
        <xdr:sp macro="" textlink="">
          <xdr:nvSpPr>
            <xdr:cNvPr id="1394" name="Option Button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4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27</xdr:row>
          <xdr:rowOff>276225</xdr:rowOff>
        </xdr:from>
        <xdr:to>
          <xdr:col>5</xdr:col>
          <xdr:colOff>523875</xdr:colOff>
          <xdr:row>27</xdr:row>
          <xdr:rowOff>485775</xdr:rowOff>
        </xdr:to>
        <xdr:sp macro="" textlink="">
          <xdr:nvSpPr>
            <xdr:cNvPr id="1395" name="Option Button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4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28</xdr:row>
          <xdr:rowOff>66675</xdr:rowOff>
        </xdr:from>
        <xdr:to>
          <xdr:col>5</xdr:col>
          <xdr:colOff>571500</xdr:colOff>
          <xdr:row>28</xdr:row>
          <xdr:rowOff>266700</xdr:rowOff>
        </xdr:to>
        <xdr:sp macro="" textlink="">
          <xdr:nvSpPr>
            <xdr:cNvPr id="1396" name="Option Button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4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28</xdr:row>
          <xdr:rowOff>276225</xdr:rowOff>
        </xdr:from>
        <xdr:to>
          <xdr:col>5</xdr:col>
          <xdr:colOff>523875</xdr:colOff>
          <xdr:row>28</xdr:row>
          <xdr:rowOff>485775</xdr:rowOff>
        </xdr:to>
        <xdr:sp macro="" textlink="">
          <xdr:nvSpPr>
            <xdr:cNvPr id="1397" name="Option Button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4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29</xdr:row>
          <xdr:rowOff>66675</xdr:rowOff>
        </xdr:from>
        <xdr:to>
          <xdr:col>5</xdr:col>
          <xdr:colOff>571500</xdr:colOff>
          <xdr:row>29</xdr:row>
          <xdr:rowOff>266700</xdr:rowOff>
        </xdr:to>
        <xdr:sp macro="" textlink="">
          <xdr:nvSpPr>
            <xdr:cNvPr id="1398" name="Option Button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4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29</xdr:row>
          <xdr:rowOff>276225</xdr:rowOff>
        </xdr:from>
        <xdr:to>
          <xdr:col>5</xdr:col>
          <xdr:colOff>523875</xdr:colOff>
          <xdr:row>29</xdr:row>
          <xdr:rowOff>485775</xdr:rowOff>
        </xdr:to>
        <xdr:sp macro="" textlink="">
          <xdr:nvSpPr>
            <xdr:cNvPr id="1399" name="Option Button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4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30</xdr:row>
          <xdr:rowOff>66675</xdr:rowOff>
        </xdr:from>
        <xdr:to>
          <xdr:col>5</xdr:col>
          <xdr:colOff>571500</xdr:colOff>
          <xdr:row>30</xdr:row>
          <xdr:rowOff>266700</xdr:rowOff>
        </xdr:to>
        <xdr:sp macro="" textlink="">
          <xdr:nvSpPr>
            <xdr:cNvPr id="1400" name="Option Button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4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30</xdr:row>
          <xdr:rowOff>276225</xdr:rowOff>
        </xdr:from>
        <xdr:to>
          <xdr:col>5</xdr:col>
          <xdr:colOff>523875</xdr:colOff>
          <xdr:row>30</xdr:row>
          <xdr:rowOff>485775</xdr:rowOff>
        </xdr:to>
        <xdr:sp macro="" textlink="">
          <xdr:nvSpPr>
            <xdr:cNvPr id="1401" name="Option Button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4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31</xdr:row>
          <xdr:rowOff>66675</xdr:rowOff>
        </xdr:from>
        <xdr:to>
          <xdr:col>5</xdr:col>
          <xdr:colOff>571500</xdr:colOff>
          <xdr:row>31</xdr:row>
          <xdr:rowOff>266700</xdr:rowOff>
        </xdr:to>
        <xdr:sp macro="" textlink="">
          <xdr:nvSpPr>
            <xdr:cNvPr id="1402" name="Option Button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4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31</xdr:row>
          <xdr:rowOff>276225</xdr:rowOff>
        </xdr:from>
        <xdr:to>
          <xdr:col>5</xdr:col>
          <xdr:colOff>523875</xdr:colOff>
          <xdr:row>31</xdr:row>
          <xdr:rowOff>485775</xdr:rowOff>
        </xdr:to>
        <xdr:sp macro="" textlink="">
          <xdr:nvSpPr>
            <xdr:cNvPr id="1403" name="Option Button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4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32</xdr:row>
          <xdr:rowOff>66675</xdr:rowOff>
        </xdr:from>
        <xdr:to>
          <xdr:col>5</xdr:col>
          <xdr:colOff>571500</xdr:colOff>
          <xdr:row>32</xdr:row>
          <xdr:rowOff>266700</xdr:rowOff>
        </xdr:to>
        <xdr:sp macro="" textlink="">
          <xdr:nvSpPr>
            <xdr:cNvPr id="1404" name="Option Button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4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32</xdr:row>
          <xdr:rowOff>276225</xdr:rowOff>
        </xdr:from>
        <xdr:to>
          <xdr:col>5</xdr:col>
          <xdr:colOff>523875</xdr:colOff>
          <xdr:row>32</xdr:row>
          <xdr:rowOff>485775</xdr:rowOff>
        </xdr:to>
        <xdr:sp macro="" textlink="">
          <xdr:nvSpPr>
            <xdr:cNvPr id="1405" name="Option Button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4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1414" name="Group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4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415" name="Group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4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33</xdr:row>
          <xdr:rowOff>66675</xdr:rowOff>
        </xdr:from>
        <xdr:to>
          <xdr:col>5</xdr:col>
          <xdr:colOff>571500</xdr:colOff>
          <xdr:row>33</xdr:row>
          <xdr:rowOff>266700</xdr:rowOff>
        </xdr:to>
        <xdr:sp macro="" textlink="">
          <xdr:nvSpPr>
            <xdr:cNvPr id="1416" name="Option Button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4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33</xdr:row>
          <xdr:rowOff>276225</xdr:rowOff>
        </xdr:from>
        <xdr:to>
          <xdr:col>5</xdr:col>
          <xdr:colOff>523875</xdr:colOff>
          <xdr:row>33</xdr:row>
          <xdr:rowOff>485775</xdr:rowOff>
        </xdr:to>
        <xdr:sp macro="" textlink="">
          <xdr:nvSpPr>
            <xdr:cNvPr id="1417" name="Option Button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4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34</xdr:row>
          <xdr:rowOff>66675</xdr:rowOff>
        </xdr:from>
        <xdr:to>
          <xdr:col>5</xdr:col>
          <xdr:colOff>571500</xdr:colOff>
          <xdr:row>34</xdr:row>
          <xdr:rowOff>266700</xdr:rowOff>
        </xdr:to>
        <xdr:sp macro="" textlink="">
          <xdr:nvSpPr>
            <xdr:cNvPr id="1418" name="Option Button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4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34</xdr:row>
          <xdr:rowOff>276225</xdr:rowOff>
        </xdr:from>
        <xdr:to>
          <xdr:col>5</xdr:col>
          <xdr:colOff>523875</xdr:colOff>
          <xdr:row>34</xdr:row>
          <xdr:rowOff>485775</xdr:rowOff>
        </xdr:to>
        <xdr:sp macro="" textlink="">
          <xdr:nvSpPr>
            <xdr:cNvPr id="1419" name="Option Button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4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420" name="Group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4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421" name="Group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4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35</xdr:row>
          <xdr:rowOff>66675</xdr:rowOff>
        </xdr:from>
        <xdr:to>
          <xdr:col>5</xdr:col>
          <xdr:colOff>571500</xdr:colOff>
          <xdr:row>35</xdr:row>
          <xdr:rowOff>266700</xdr:rowOff>
        </xdr:to>
        <xdr:sp macro="" textlink="">
          <xdr:nvSpPr>
            <xdr:cNvPr id="1422" name="Option Button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4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35</xdr:row>
          <xdr:rowOff>276225</xdr:rowOff>
        </xdr:from>
        <xdr:to>
          <xdr:col>5</xdr:col>
          <xdr:colOff>523875</xdr:colOff>
          <xdr:row>35</xdr:row>
          <xdr:rowOff>485775</xdr:rowOff>
        </xdr:to>
        <xdr:sp macro="" textlink="">
          <xdr:nvSpPr>
            <xdr:cNvPr id="1423" name="Option Button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4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36</xdr:row>
          <xdr:rowOff>66675</xdr:rowOff>
        </xdr:from>
        <xdr:to>
          <xdr:col>5</xdr:col>
          <xdr:colOff>571500</xdr:colOff>
          <xdr:row>36</xdr:row>
          <xdr:rowOff>266700</xdr:rowOff>
        </xdr:to>
        <xdr:sp macro="" textlink="">
          <xdr:nvSpPr>
            <xdr:cNvPr id="1424" name="Option Button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4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36</xdr:row>
          <xdr:rowOff>276225</xdr:rowOff>
        </xdr:from>
        <xdr:to>
          <xdr:col>5</xdr:col>
          <xdr:colOff>523875</xdr:colOff>
          <xdr:row>36</xdr:row>
          <xdr:rowOff>485775</xdr:rowOff>
        </xdr:to>
        <xdr:sp macro="" textlink="">
          <xdr:nvSpPr>
            <xdr:cNvPr id="1425" name="Option Button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4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426" name="Group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4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38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427" name="Group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4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37</xdr:row>
          <xdr:rowOff>66675</xdr:rowOff>
        </xdr:from>
        <xdr:to>
          <xdr:col>5</xdr:col>
          <xdr:colOff>571500</xdr:colOff>
          <xdr:row>37</xdr:row>
          <xdr:rowOff>266700</xdr:rowOff>
        </xdr:to>
        <xdr:sp macro="" textlink="">
          <xdr:nvSpPr>
            <xdr:cNvPr id="1428" name="Option Button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4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37</xdr:row>
          <xdr:rowOff>276225</xdr:rowOff>
        </xdr:from>
        <xdr:to>
          <xdr:col>5</xdr:col>
          <xdr:colOff>523875</xdr:colOff>
          <xdr:row>37</xdr:row>
          <xdr:rowOff>485775</xdr:rowOff>
        </xdr:to>
        <xdr:sp macro="" textlink="">
          <xdr:nvSpPr>
            <xdr:cNvPr id="1429" name="Option Button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4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38</xdr:row>
          <xdr:rowOff>66675</xdr:rowOff>
        </xdr:from>
        <xdr:to>
          <xdr:col>5</xdr:col>
          <xdr:colOff>571500</xdr:colOff>
          <xdr:row>38</xdr:row>
          <xdr:rowOff>266700</xdr:rowOff>
        </xdr:to>
        <xdr:sp macro="" textlink="">
          <xdr:nvSpPr>
            <xdr:cNvPr id="1430" name="Option Button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4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38</xdr:row>
          <xdr:rowOff>276225</xdr:rowOff>
        </xdr:from>
        <xdr:to>
          <xdr:col>5</xdr:col>
          <xdr:colOff>523875</xdr:colOff>
          <xdr:row>38</xdr:row>
          <xdr:rowOff>485775</xdr:rowOff>
        </xdr:to>
        <xdr:sp macro="" textlink="">
          <xdr:nvSpPr>
            <xdr:cNvPr id="1431" name="Option Button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4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432" name="Group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4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40</xdr:row>
          <xdr:rowOff>0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433" name="Group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4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39</xdr:row>
          <xdr:rowOff>66675</xdr:rowOff>
        </xdr:from>
        <xdr:to>
          <xdr:col>5</xdr:col>
          <xdr:colOff>571500</xdr:colOff>
          <xdr:row>39</xdr:row>
          <xdr:rowOff>266700</xdr:rowOff>
        </xdr:to>
        <xdr:sp macro="" textlink="">
          <xdr:nvSpPr>
            <xdr:cNvPr id="1434" name="Option Button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4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39</xdr:row>
          <xdr:rowOff>276225</xdr:rowOff>
        </xdr:from>
        <xdr:to>
          <xdr:col>5</xdr:col>
          <xdr:colOff>523875</xdr:colOff>
          <xdr:row>39</xdr:row>
          <xdr:rowOff>485775</xdr:rowOff>
        </xdr:to>
        <xdr:sp macro="" textlink="">
          <xdr:nvSpPr>
            <xdr:cNvPr id="1435" name="Option Button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4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40</xdr:row>
          <xdr:rowOff>66675</xdr:rowOff>
        </xdr:from>
        <xdr:to>
          <xdr:col>5</xdr:col>
          <xdr:colOff>571500</xdr:colOff>
          <xdr:row>40</xdr:row>
          <xdr:rowOff>266700</xdr:rowOff>
        </xdr:to>
        <xdr:sp macro="" textlink="">
          <xdr:nvSpPr>
            <xdr:cNvPr id="1436" name="Option Button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4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40</xdr:row>
          <xdr:rowOff>276225</xdr:rowOff>
        </xdr:from>
        <xdr:to>
          <xdr:col>5</xdr:col>
          <xdr:colOff>523875</xdr:colOff>
          <xdr:row>40</xdr:row>
          <xdr:rowOff>485775</xdr:rowOff>
        </xdr:to>
        <xdr:sp macro="" textlink="">
          <xdr:nvSpPr>
            <xdr:cNvPr id="1437" name="Option Button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4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0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1438" name="Group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4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42</xdr:row>
          <xdr:rowOff>0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1439" name="Group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4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41</xdr:row>
          <xdr:rowOff>66675</xdr:rowOff>
        </xdr:from>
        <xdr:to>
          <xdr:col>5</xdr:col>
          <xdr:colOff>571500</xdr:colOff>
          <xdr:row>41</xdr:row>
          <xdr:rowOff>266700</xdr:rowOff>
        </xdr:to>
        <xdr:sp macro="" textlink="">
          <xdr:nvSpPr>
            <xdr:cNvPr id="1440" name="Option Button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4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41</xdr:row>
          <xdr:rowOff>276225</xdr:rowOff>
        </xdr:from>
        <xdr:to>
          <xdr:col>5</xdr:col>
          <xdr:colOff>523875</xdr:colOff>
          <xdr:row>41</xdr:row>
          <xdr:rowOff>485775</xdr:rowOff>
        </xdr:to>
        <xdr:sp macro="" textlink="">
          <xdr:nvSpPr>
            <xdr:cNvPr id="1441" name="Option Button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4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42</xdr:row>
          <xdr:rowOff>66675</xdr:rowOff>
        </xdr:from>
        <xdr:to>
          <xdr:col>5</xdr:col>
          <xdr:colOff>571500</xdr:colOff>
          <xdr:row>42</xdr:row>
          <xdr:rowOff>266700</xdr:rowOff>
        </xdr:to>
        <xdr:sp macro="" textlink="">
          <xdr:nvSpPr>
            <xdr:cNvPr id="1442" name="Option Button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4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42</xdr:row>
          <xdr:rowOff>276225</xdr:rowOff>
        </xdr:from>
        <xdr:to>
          <xdr:col>5</xdr:col>
          <xdr:colOff>523875</xdr:colOff>
          <xdr:row>42</xdr:row>
          <xdr:rowOff>485775</xdr:rowOff>
        </xdr:to>
        <xdr:sp macro="" textlink="">
          <xdr:nvSpPr>
            <xdr:cNvPr id="1443" name="Option Button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4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444" name="Group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4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445" name="Group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4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43</xdr:row>
          <xdr:rowOff>66675</xdr:rowOff>
        </xdr:from>
        <xdr:to>
          <xdr:col>5</xdr:col>
          <xdr:colOff>571500</xdr:colOff>
          <xdr:row>43</xdr:row>
          <xdr:rowOff>266700</xdr:rowOff>
        </xdr:to>
        <xdr:sp macro="" textlink="">
          <xdr:nvSpPr>
            <xdr:cNvPr id="1446" name="Option Button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4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43</xdr:row>
          <xdr:rowOff>276225</xdr:rowOff>
        </xdr:from>
        <xdr:to>
          <xdr:col>5</xdr:col>
          <xdr:colOff>523875</xdr:colOff>
          <xdr:row>43</xdr:row>
          <xdr:rowOff>485775</xdr:rowOff>
        </xdr:to>
        <xdr:sp macro="" textlink="">
          <xdr:nvSpPr>
            <xdr:cNvPr id="1447" name="Option Button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4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44</xdr:row>
          <xdr:rowOff>66675</xdr:rowOff>
        </xdr:from>
        <xdr:to>
          <xdr:col>5</xdr:col>
          <xdr:colOff>571500</xdr:colOff>
          <xdr:row>44</xdr:row>
          <xdr:rowOff>266700</xdr:rowOff>
        </xdr:to>
        <xdr:sp macro="" textlink="">
          <xdr:nvSpPr>
            <xdr:cNvPr id="1448" name="Option Button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4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44</xdr:row>
          <xdr:rowOff>276225</xdr:rowOff>
        </xdr:from>
        <xdr:to>
          <xdr:col>5</xdr:col>
          <xdr:colOff>523875</xdr:colOff>
          <xdr:row>44</xdr:row>
          <xdr:rowOff>485775</xdr:rowOff>
        </xdr:to>
        <xdr:sp macro="" textlink="">
          <xdr:nvSpPr>
            <xdr:cNvPr id="1449" name="Option Button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4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450" name="Group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4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46</xdr:row>
          <xdr:rowOff>0</xdr:rowOff>
        </xdr:from>
        <xdr:to>
          <xdr:col>6</xdr:col>
          <xdr:colOff>0</xdr:colOff>
          <xdr:row>47</xdr:row>
          <xdr:rowOff>0</xdr:rowOff>
        </xdr:to>
        <xdr:sp macro="" textlink="">
          <xdr:nvSpPr>
            <xdr:cNvPr id="1451" name="Group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4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45</xdr:row>
          <xdr:rowOff>66675</xdr:rowOff>
        </xdr:from>
        <xdr:to>
          <xdr:col>5</xdr:col>
          <xdr:colOff>571500</xdr:colOff>
          <xdr:row>45</xdr:row>
          <xdr:rowOff>266700</xdr:rowOff>
        </xdr:to>
        <xdr:sp macro="" textlink="">
          <xdr:nvSpPr>
            <xdr:cNvPr id="1452" name="Option Button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4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45</xdr:row>
          <xdr:rowOff>276225</xdr:rowOff>
        </xdr:from>
        <xdr:to>
          <xdr:col>5</xdr:col>
          <xdr:colOff>523875</xdr:colOff>
          <xdr:row>45</xdr:row>
          <xdr:rowOff>485775</xdr:rowOff>
        </xdr:to>
        <xdr:sp macro="" textlink="">
          <xdr:nvSpPr>
            <xdr:cNvPr id="1453" name="Option Button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4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46</xdr:row>
          <xdr:rowOff>66675</xdr:rowOff>
        </xdr:from>
        <xdr:to>
          <xdr:col>5</xdr:col>
          <xdr:colOff>571500</xdr:colOff>
          <xdr:row>46</xdr:row>
          <xdr:rowOff>266700</xdr:rowOff>
        </xdr:to>
        <xdr:sp macro="" textlink="">
          <xdr:nvSpPr>
            <xdr:cNvPr id="1454" name="Option Button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4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46</xdr:row>
          <xdr:rowOff>276225</xdr:rowOff>
        </xdr:from>
        <xdr:to>
          <xdr:col>5</xdr:col>
          <xdr:colOff>523875</xdr:colOff>
          <xdr:row>46</xdr:row>
          <xdr:rowOff>485775</xdr:rowOff>
        </xdr:to>
        <xdr:sp macro="" textlink="">
          <xdr:nvSpPr>
            <xdr:cNvPr id="1455" name="Option Button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4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47</xdr:row>
          <xdr:rowOff>0</xdr:rowOff>
        </xdr:from>
        <xdr:to>
          <xdr:col>6</xdr:col>
          <xdr:colOff>0</xdr:colOff>
          <xdr:row>48</xdr:row>
          <xdr:rowOff>0</xdr:rowOff>
        </xdr:to>
        <xdr:sp macro="" textlink="">
          <xdr:nvSpPr>
            <xdr:cNvPr id="1456" name="Group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4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48</xdr:row>
          <xdr:rowOff>0</xdr:rowOff>
        </xdr:from>
        <xdr:to>
          <xdr:col>6</xdr:col>
          <xdr:colOff>0</xdr:colOff>
          <xdr:row>49</xdr:row>
          <xdr:rowOff>0</xdr:rowOff>
        </xdr:to>
        <xdr:sp macro="" textlink="">
          <xdr:nvSpPr>
            <xdr:cNvPr id="1457" name="Group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4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47</xdr:row>
          <xdr:rowOff>66675</xdr:rowOff>
        </xdr:from>
        <xdr:to>
          <xdr:col>5</xdr:col>
          <xdr:colOff>571500</xdr:colOff>
          <xdr:row>47</xdr:row>
          <xdr:rowOff>266700</xdr:rowOff>
        </xdr:to>
        <xdr:sp macro="" textlink="">
          <xdr:nvSpPr>
            <xdr:cNvPr id="1458" name="Option Button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4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47</xdr:row>
          <xdr:rowOff>276225</xdr:rowOff>
        </xdr:from>
        <xdr:to>
          <xdr:col>5</xdr:col>
          <xdr:colOff>523875</xdr:colOff>
          <xdr:row>47</xdr:row>
          <xdr:rowOff>485775</xdr:rowOff>
        </xdr:to>
        <xdr:sp macro="" textlink="">
          <xdr:nvSpPr>
            <xdr:cNvPr id="1459" name="Option Button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4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48</xdr:row>
          <xdr:rowOff>66675</xdr:rowOff>
        </xdr:from>
        <xdr:to>
          <xdr:col>5</xdr:col>
          <xdr:colOff>571500</xdr:colOff>
          <xdr:row>48</xdr:row>
          <xdr:rowOff>266700</xdr:rowOff>
        </xdr:to>
        <xdr:sp macro="" textlink="">
          <xdr:nvSpPr>
            <xdr:cNvPr id="1460" name="Option Button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4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48</xdr:row>
          <xdr:rowOff>276225</xdr:rowOff>
        </xdr:from>
        <xdr:to>
          <xdr:col>5</xdr:col>
          <xdr:colOff>523875</xdr:colOff>
          <xdr:row>48</xdr:row>
          <xdr:rowOff>485775</xdr:rowOff>
        </xdr:to>
        <xdr:sp macro="" textlink="">
          <xdr:nvSpPr>
            <xdr:cNvPr id="1461" name="Option Button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4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49</xdr:row>
          <xdr:rowOff>0</xdr:rowOff>
        </xdr:from>
        <xdr:to>
          <xdr:col>6</xdr:col>
          <xdr:colOff>0</xdr:colOff>
          <xdr:row>50</xdr:row>
          <xdr:rowOff>0</xdr:rowOff>
        </xdr:to>
        <xdr:sp macro="" textlink="">
          <xdr:nvSpPr>
            <xdr:cNvPr id="1462" name="Group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4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50</xdr:row>
          <xdr:rowOff>0</xdr:rowOff>
        </xdr:from>
        <xdr:to>
          <xdr:col>6</xdr:col>
          <xdr:colOff>0</xdr:colOff>
          <xdr:row>51</xdr:row>
          <xdr:rowOff>0</xdr:rowOff>
        </xdr:to>
        <xdr:sp macro="" textlink="">
          <xdr:nvSpPr>
            <xdr:cNvPr id="1463" name="Group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4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49</xdr:row>
          <xdr:rowOff>66675</xdr:rowOff>
        </xdr:from>
        <xdr:to>
          <xdr:col>5</xdr:col>
          <xdr:colOff>571500</xdr:colOff>
          <xdr:row>49</xdr:row>
          <xdr:rowOff>266700</xdr:rowOff>
        </xdr:to>
        <xdr:sp macro="" textlink="">
          <xdr:nvSpPr>
            <xdr:cNvPr id="1464" name="Option Button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4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49</xdr:row>
          <xdr:rowOff>276225</xdr:rowOff>
        </xdr:from>
        <xdr:to>
          <xdr:col>5</xdr:col>
          <xdr:colOff>523875</xdr:colOff>
          <xdr:row>49</xdr:row>
          <xdr:rowOff>485775</xdr:rowOff>
        </xdr:to>
        <xdr:sp macro="" textlink="">
          <xdr:nvSpPr>
            <xdr:cNvPr id="1465" name="Option Button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4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50</xdr:row>
          <xdr:rowOff>66675</xdr:rowOff>
        </xdr:from>
        <xdr:to>
          <xdr:col>5</xdr:col>
          <xdr:colOff>571500</xdr:colOff>
          <xdr:row>50</xdr:row>
          <xdr:rowOff>266700</xdr:rowOff>
        </xdr:to>
        <xdr:sp macro="" textlink="">
          <xdr:nvSpPr>
            <xdr:cNvPr id="1466" name="Option Button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4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50</xdr:row>
          <xdr:rowOff>276225</xdr:rowOff>
        </xdr:from>
        <xdr:to>
          <xdr:col>5</xdr:col>
          <xdr:colOff>523875</xdr:colOff>
          <xdr:row>50</xdr:row>
          <xdr:rowOff>485775</xdr:rowOff>
        </xdr:to>
        <xdr:sp macro="" textlink="">
          <xdr:nvSpPr>
            <xdr:cNvPr id="1467" name="Option Button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4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51</xdr:row>
          <xdr:rowOff>0</xdr:rowOff>
        </xdr:from>
        <xdr:to>
          <xdr:col>6</xdr:col>
          <xdr:colOff>0</xdr:colOff>
          <xdr:row>52</xdr:row>
          <xdr:rowOff>0</xdr:rowOff>
        </xdr:to>
        <xdr:sp macro="" textlink="">
          <xdr:nvSpPr>
            <xdr:cNvPr id="1468" name="Group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4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52</xdr:row>
          <xdr:rowOff>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469" name="Group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4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51</xdr:row>
          <xdr:rowOff>66675</xdr:rowOff>
        </xdr:from>
        <xdr:to>
          <xdr:col>5</xdr:col>
          <xdr:colOff>571500</xdr:colOff>
          <xdr:row>51</xdr:row>
          <xdr:rowOff>266700</xdr:rowOff>
        </xdr:to>
        <xdr:sp macro="" textlink="">
          <xdr:nvSpPr>
            <xdr:cNvPr id="1470" name="Option Button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4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51</xdr:row>
          <xdr:rowOff>276225</xdr:rowOff>
        </xdr:from>
        <xdr:to>
          <xdr:col>5</xdr:col>
          <xdr:colOff>523875</xdr:colOff>
          <xdr:row>51</xdr:row>
          <xdr:rowOff>485775</xdr:rowOff>
        </xdr:to>
        <xdr:sp macro="" textlink="">
          <xdr:nvSpPr>
            <xdr:cNvPr id="1471" name="Option Button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4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52</xdr:row>
          <xdr:rowOff>66675</xdr:rowOff>
        </xdr:from>
        <xdr:to>
          <xdr:col>5</xdr:col>
          <xdr:colOff>571500</xdr:colOff>
          <xdr:row>52</xdr:row>
          <xdr:rowOff>266700</xdr:rowOff>
        </xdr:to>
        <xdr:sp macro="" textlink="">
          <xdr:nvSpPr>
            <xdr:cNvPr id="1472" name="Option Button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4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52</xdr:row>
          <xdr:rowOff>276225</xdr:rowOff>
        </xdr:from>
        <xdr:to>
          <xdr:col>5</xdr:col>
          <xdr:colOff>523875</xdr:colOff>
          <xdr:row>52</xdr:row>
          <xdr:rowOff>485775</xdr:rowOff>
        </xdr:to>
        <xdr:sp macro="" textlink="">
          <xdr:nvSpPr>
            <xdr:cNvPr id="1473" name="Option Button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4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53</xdr:row>
          <xdr:rowOff>0</xdr:rowOff>
        </xdr:from>
        <xdr:to>
          <xdr:col>6</xdr:col>
          <xdr:colOff>0</xdr:colOff>
          <xdr:row>54</xdr:row>
          <xdr:rowOff>0</xdr:rowOff>
        </xdr:to>
        <xdr:sp macro="" textlink="">
          <xdr:nvSpPr>
            <xdr:cNvPr id="1474" name="Group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4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54</xdr:row>
          <xdr:rowOff>0</xdr:rowOff>
        </xdr:from>
        <xdr:to>
          <xdr:col>6</xdr:col>
          <xdr:colOff>0</xdr:colOff>
          <xdr:row>55</xdr:row>
          <xdr:rowOff>0</xdr:rowOff>
        </xdr:to>
        <xdr:sp macro="" textlink="">
          <xdr:nvSpPr>
            <xdr:cNvPr id="1475" name="Group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4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53</xdr:row>
          <xdr:rowOff>66675</xdr:rowOff>
        </xdr:from>
        <xdr:to>
          <xdr:col>5</xdr:col>
          <xdr:colOff>571500</xdr:colOff>
          <xdr:row>53</xdr:row>
          <xdr:rowOff>266700</xdr:rowOff>
        </xdr:to>
        <xdr:sp macro="" textlink="">
          <xdr:nvSpPr>
            <xdr:cNvPr id="1476" name="Option Button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4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53</xdr:row>
          <xdr:rowOff>276225</xdr:rowOff>
        </xdr:from>
        <xdr:to>
          <xdr:col>5</xdr:col>
          <xdr:colOff>523875</xdr:colOff>
          <xdr:row>53</xdr:row>
          <xdr:rowOff>485775</xdr:rowOff>
        </xdr:to>
        <xdr:sp macro="" textlink="">
          <xdr:nvSpPr>
            <xdr:cNvPr id="1477" name="Option Button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4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54</xdr:row>
          <xdr:rowOff>66675</xdr:rowOff>
        </xdr:from>
        <xdr:to>
          <xdr:col>5</xdr:col>
          <xdr:colOff>571500</xdr:colOff>
          <xdr:row>54</xdr:row>
          <xdr:rowOff>266700</xdr:rowOff>
        </xdr:to>
        <xdr:sp macro="" textlink="">
          <xdr:nvSpPr>
            <xdr:cNvPr id="1478" name="Option Button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4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54</xdr:row>
          <xdr:rowOff>276225</xdr:rowOff>
        </xdr:from>
        <xdr:to>
          <xdr:col>5</xdr:col>
          <xdr:colOff>523875</xdr:colOff>
          <xdr:row>54</xdr:row>
          <xdr:rowOff>485775</xdr:rowOff>
        </xdr:to>
        <xdr:sp macro="" textlink="">
          <xdr:nvSpPr>
            <xdr:cNvPr id="1479" name="Option Button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4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55</xdr:row>
          <xdr:rowOff>0</xdr:rowOff>
        </xdr:from>
        <xdr:to>
          <xdr:col>6</xdr:col>
          <xdr:colOff>0</xdr:colOff>
          <xdr:row>56</xdr:row>
          <xdr:rowOff>0</xdr:rowOff>
        </xdr:to>
        <xdr:sp macro="" textlink="">
          <xdr:nvSpPr>
            <xdr:cNvPr id="1480" name="Group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4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56</xdr:row>
          <xdr:rowOff>0</xdr:rowOff>
        </xdr:from>
        <xdr:to>
          <xdr:col>6</xdr:col>
          <xdr:colOff>0</xdr:colOff>
          <xdr:row>57</xdr:row>
          <xdr:rowOff>0</xdr:rowOff>
        </xdr:to>
        <xdr:sp macro="" textlink="">
          <xdr:nvSpPr>
            <xdr:cNvPr id="1481" name="Group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4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55</xdr:row>
          <xdr:rowOff>66675</xdr:rowOff>
        </xdr:from>
        <xdr:to>
          <xdr:col>5</xdr:col>
          <xdr:colOff>571500</xdr:colOff>
          <xdr:row>55</xdr:row>
          <xdr:rowOff>266700</xdr:rowOff>
        </xdr:to>
        <xdr:sp macro="" textlink="">
          <xdr:nvSpPr>
            <xdr:cNvPr id="1482" name="Option Button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4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55</xdr:row>
          <xdr:rowOff>276225</xdr:rowOff>
        </xdr:from>
        <xdr:to>
          <xdr:col>5</xdr:col>
          <xdr:colOff>523875</xdr:colOff>
          <xdr:row>55</xdr:row>
          <xdr:rowOff>485775</xdr:rowOff>
        </xdr:to>
        <xdr:sp macro="" textlink="">
          <xdr:nvSpPr>
            <xdr:cNvPr id="1483" name="Option Button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4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56</xdr:row>
          <xdr:rowOff>66675</xdr:rowOff>
        </xdr:from>
        <xdr:to>
          <xdr:col>5</xdr:col>
          <xdr:colOff>571500</xdr:colOff>
          <xdr:row>56</xdr:row>
          <xdr:rowOff>266700</xdr:rowOff>
        </xdr:to>
        <xdr:sp macro="" textlink="">
          <xdr:nvSpPr>
            <xdr:cNvPr id="1484" name="Option Button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4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56</xdr:row>
          <xdr:rowOff>276225</xdr:rowOff>
        </xdr:from>
        <xdr:to>
          <xdr:col>5</xdr:col>
          <xdr:colOff>523875</xdr:colOff>
          <xdr:row>56</xdr:row>
          <xdr:rowOff>485775</xdr:rowOff>
        </xdr:to>
        <xdr:sp macro="" textlink="">
          <xdr:nvSpPr>
            <xdr:cNvPr id="1485" name="Option Button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4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57</xdr:row>
          <xdr:rowOff>0</xdr:rowOff>
        </xdr:from>
        <xdr:to>
          <xdr:col>6</xdr:col>
          <xdr:colOff>0</xdr:colOff>
          <xdr:row>58</xdr:row>
          <xdr:rowOff>0</xdr:rowOff>
        </xdr:to>
        <xdr:sp macro="" textlink="">
          <xdr:nvSpPr>
            <xdr:cNvPr id="1486" name="Group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4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58</xdr:row>
          <xdr:rowOff>0</xdr:rowOff>
        </xdr:from>
        <xdr:to>
          <xdr:col>6</xdr:col>
          <xdr:colOff>0</xdr:colOff>
          <xdr:row>59</xdr:row>
          <xdr:rowOff>0</xdr:rowOff>
        </xdr:to>
        <xdr:sp macro="" textlink="">
          <xdr:nvSpPr>
            <xdr:cNvPr id="1487" name="Group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4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57</xdr:row>
          <xdr:rowOff>66675</xdr:rowOff>
        </xdr:from>
        <xdr:to>
          <xdr:col>5</xdr:col>
          <xdr:colOff>571500</xdr:colOff>
          <xdr:row>57</xdr:row>
          <xdr:rowOff>266700</xdr:rowOff>
        </xdr:to>
        <xdr:sp macro="" textlink="">
          <xdr:nvSpPr>
            <xdr:cNvPr id="1488" name="Option Button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4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57</xdr:row>
          <xdr:rowOff>276225</xdr:rowOff>
        </xdr:from>
        <xdr:to>
          <xdr:col>5</xdr:col>
          <xdr:colOff>523875</xdr:colOff>
          <xdr:row>57</xdr:row>
          <xdr:rowOff>485775</xdr:rowOff>
        </xdr:to>
        <xdr:sp macro="" textlink="">
          <xdr:nvSpPr>
            <xdr:cNvPr id="1489" name="Option Button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4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58</xdr:row>
          <xdr:rowOff>66675</xdr:rowOff>
        </xdr:from>
        <xdr:to>
          <xdr:col>5</xdr:col>
          <xdr:colOff>571500</xdr:colOff>
          <xdr:row>58</xdr:row>
          <xdr:rowOff>266700</xdr:rowOff>
        </xdr:to>
        <xdr:sp macro="" textlink="">
          <xdr:nvSpPr>
            <xdr:cNvPr id="1490" name="Option Button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4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58</xdr:row>
          <xdr:rowOff>276225</xdr:rowOff>
        </xdr:from>
        <xdr:to>
          <xdr:col>5</xdr:col>
          <xdr:colOff>523875</xdr:colOff>
          <xdr:row>58</xdr:row>
          <xdr:rowOff>485775</xdr:rowOff>
        </xdr:to>
        <xdr:sp macro="" textlink="">
          <xdr:nvSpPr>
            <xdr:cNvPr id="1491" name="Option Button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4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59</xdr:row>
          <xdr:rowOff>0</xdr:rowOff>
        </xdr:from>
        <xdr:to>
          <xdr:col>6</xdr:col>
          <xdr:colOff>0</xdr:colOff>
          <xdr:row>60</xdr:row>
          <xdr:rowOff>0</xdr:rowOff>
        </xdr:to>
        <xdr:sp macro="" textlink="">
          <xdr:nvSpPr>
            <xdr:cNvPr id="1492" name="Group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4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60</xdr:row>
          <xdr:rowOff>0</xdr:rowOff>
        </xdr:from>
        <xdr:to>
          <xdr:col>6</xdr:col>
          <xdr:colOff>0</xdr:colOff>
          <xdr:row>61</xdr:row>
          <xdr:rowOff>0</xdr:rowOff>
        </xdr:to>
        <xdr:sp macro="" textlink="">
          <xdr:nvSpPr>
            <xdr:cNvPr id="1493" name="Group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4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59</xdr:row>
          <xdr:rowOff>66675</xdr:rowOff>
        </xdr:from>
        <xdr:to>
          <xdr:col>5</xdr:col>
          <xdr:colOff>571500</xdr:colOff>
          <xdr:row>59</xdr:row>
          <xdr:rowOff>266700</xdr:rowOff>
        </xdr:to>
        <xdr:sp macro="" textlink="">
          <xdr:nvSpPr>
            <xdr:cNvPr id="1494" name="Option Button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4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59</xdr:row>
          <xdr:rowOff>276225</xdr:rowOff>
        </xdr:from>
        <xdr:to>
          <xdr:col>5</xdr:col>
          <xdr:colOff>523875</xdr:colOff>
          <xdr:row>59</xdr:row>
          <xdr:rowOff>485775</xdr:rowOff>
        </xdr:to>
        <xdr:sp macro="" textlink="">
          <xdr:nvSpPr>
            <xdr:cNvPr id="1495" name="Option Button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4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60</xdr:row>
          <xdr:rowOff>66675</xdr:rowOff>
        </xdr:from>
        <xdr:to>
          <xdr:col>5</xdr:col>
          <xdr:colOff>571500</xdr:colOff>
          <xdr:row>60</xdr:row>
          <xdr:rowOff>266700</xdr:rowOff>
        </xdr:to>
        <xdr:sp macro="" textlink="">
          <xdr:nvSpPr>
            <xdr:cNvPr id="1496" name="Option Button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4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60</xdr:row>
          <xdr:rowOff>276225</xdr:rowOff>
        </xdr:from>
        <xdr:to>
          <xdr:col>5</xdr:col>
          <xdr:colOff>523875</xdr:colOff>
          <xdr:row>60</xdr:row>
          <xdr:rowOff>485775</xdr:rowOff>
        </xdr:to>
        <xdr:sp macro="" textlink="">
          <xdr:nvSpPr>
            <xdr:cNvPr id="1497" name="Option Button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4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61</xdr:row>
          <xdr:rowOff>0</xdr:rowOff>
        </xdr:from>
        <xdr:to>
          <xdr:col>6</xdr:col>
          <xdr:colOff>0</xdr:colOff>
          <xdr:row>62</xdr:row>
          <xdr:rowOff>0</xdr:rowOff>
        </xdr:to>
        <xdr:sp macro="" textlink="">
          <xdr:nvSpPr>
            <xdr:cNvPr id="1498" name="Group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4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62</xdr:row>
          <xdr:rowOff>0</xdr:rowOff>
        </xdr:from>
        <xdr:to>
          <xdr:col>6</xdr:col>
          <xdr:colOff>0</xdr:colOff>
          <xdr:row>63</xdr:row>
          <xdr:rowOff>0</xdr:rowOff>
        </xdr:to>
        <xdr:sp macro="" textlink="">
          <xdr:nvSpPr>
            <xdr:cNvPr id="1499" name="Group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4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61</xdr:row>
          <xdr:rowOff>66675</xdr:rowOff>
        </xdr:from>
        <xdr:to>
          <xdr:col>5</xdr:col>
          <xdr:colOff>571500</xdr:colOff>
          <xdr:row>61</xdr:row>
          <xdr:rowOff>266700</xdr:rowOff>
        </xdr:to>
        <xdr:sp macro="" textlink="">
          <xdr:nvSpPr>
            <xdr:cNvPr id="1500" name="Option Button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4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61</xdr:row>
          <xdr:rowOff>276225</xdr:rowOff>
        </xdr:from>
        <xdr:to>
          <xdr:col>5</xdr:col>
          <xdr:colOff>523875</xdr:colOff>
          <xdr:row>61</xdr:row>
          <xdr:rowOff>485775</xdr:rowOff>
        </xdr:to>
        <xdr:sp macro="" textlink="">
          <xdr:nvSpPr>
            <xdr:cNvPr id="1501" name="Option Button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4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62</xdr:row>
          <xdr:rowOff>66675</xdr:rowOff>
        </xdr:from>
        <xdr:to>
          <xdr:col>5</xdr:col>
          <xdr:colOff>571500</xdr:colOff>
          <xdr:row>62</xdr:row>
          <xdr:rowOff>266700</xdr:rowOff>
        </xdr:to>
        <xdr:sp macro="" textlink="">
          <xdr:nvSpPr>
            <xdr:cNvPr id="1502" name="Option Button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4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62</xdr:row>
          <xdr:rowOff>276225</xdr:rowOff>
        </xdr:from>
        <xdr:to>
          <xdr:col>5</xdr:col>
          <xdr:colOff>523875</xdr:colOff>
          <xdr:row>62</xdr:row>
          <xdr:rowOff>485775</xdr:rowOff>
        </xdr:to>
        <xdr:sp macro="" textlink="">
          <xdr:nvSpPr>
            <xdr:cNvPr id="1503" name="Option Button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4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63</xdr:row>
          <xdr:rowOff>0</xdr:rowOff>
        </xdr:from>
        <xdr:to>
          <xdr:col>6</xdr:col>
          <xdr:colOff>0</xdr:colOff>
          <xdr:row>64</xdr:row>
          <xdr:rowOff>0</xdr:rowOff>
        </xdr:to>
        <xdr:sp macro="" textlink="">
          <xdr:nvSpPr>
            <xdr:cNvPr id="1504" name="Group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4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64</xdr:row>
          <xdr:rowOff>0</xdr:rowOff>
        </xdr:from>
        <xdr:to>
          <xdr:col>6</xdr:col>
          <xdr:colOff>0</xdr:colOff>
          <xdr:row>65</xdr:row>
          <xdr:rowOff>0</xdr:rowOff>
        </xdr:to>
        <xdr:sp macro="" textlink="">
          <xdr:nvSpPr>
            <xdr:cNvPr id="1505" name="Group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4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63</xdr:row>
          <xdr:rowOff>66675</xdr:rowOff>
        </xdr:from>
        <xdr:to>
          <xdr:col>5</xdr:col>
          <xdr:colOff>571500</xdr:colOff>
          <xdr:row>63</xdr:row>
          <xdr:rowOff>266700</xdr:rowOff>
        </xdr:to>
        <xdr:sp macro="" textlink="">
          <xdr:nvSpPr>
            <xdr:cNvPr id="1506" name="Option Button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4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63</xdr:row>
          <xdr:rowOff>276225</xdr:rowOff>
        </xdr:from>
        <xdr:to>
          <xdr:col>5</xdr:col>
          <xdr:colOff>523875</xdr:colOff>
          <xdr:row>63</xdr:row>
          <xdr:rowOff>485775</xdr:rowOff>
        </xdr:to>
        <xdr:sp macro="" textlink="">
          <xdr:nvSpPr>
            <xdr:cNvPr id="1507" name="Option Button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4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64</xdr:row>
          <xdr:rowOff>66675</xdr:rowOff>
        </xdr:from>
        <xdr:to>
          <xdr:col>5</xdr:col>
          <xdr:colOff>571500</xdr:colOff>
          <xdr:row>64</xdr:row>
          <xdr:rowOff>266700</xdr:rowOff>
        </xdr:to>
        <xdr:sp macro="" textlink="">
          <xdr:nvSpPr>
            <xdr:cNvPr id="1508" name="Option Button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4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64</xdr:row>
          <xdr:rowOff>276225</xdr:rowOff>
        </xdr:from>
        <xdr:to>
          <xdr:col>5</xdr:col>
          <xdr:colOff>523875</xdr:colOff>
          <xdr:row>64</xdr:row>
          <xdr:rowOff>485775</xdr:rowOff>
        </xdr:to>
        <xdr:sp macro="" textlink="">
          <xdr:nvSpPr>
            <xdr:cNvPr id="1509" name="Option Button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4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65</xdr:row>
          <xdr:rowOff>0</xdr:rowOff>
        </xdr:from>
        <xdr:to>
          <xdr:col>6</xdr:col>
          <xdr:colOff>0</xdr:colOff>
          <xdr:row>66</xdr:row>
          <xdr:rowOff>0</xdr:rowOff>
        </xdr:to>
        <xdr:sp macro="" textlink="">
          <xdr:nvSpPr>
            <xdr:cNvPr id="1510" name="Group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4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66</xdr:row>
          <xdr:rowOff>0</xdr:rowOff>
        </xdr:from>
        <xdr:to>
          <xdr:col>6</xdr:col>
          <xdr:colOff>0</xdr:colOff>
          <xdr:row>67</xdr:row>
          <xdr:rowOff>0</xdr:rowOff>
        </xdr:to>
        <xdr:sp macro="" textlink="">
          <xdr:nvSpPr>
            <xdr:cNvPr id="1511" name="Group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4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65</xdr:row>
          <xdr:rowOff>66675</xdr:rowOff>
        </xdr:from>
        <xdr:to>
          <xdr:col>5</xdr:col>
          <xdr:colOff>571500</xdr:colOff>
          <xdr:row>65</xdr:row>
          <xdr:rowOff>266700</xdr:rowOff>
        </xdr:to>
        <xdr:sp macro="" textlink="">
          <xdr:nvSpPr>
            <xdr:cNvPr id="1512" name="Option Button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4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65</xdr:row>
          <xdr:rowOff>276225</xdr:rowOff>
        </xdr:from>
        <xdr:to>
          <xdr:col>5</xdr:col>
          <xdr:colOff>523875</xdr:colOff>
          <xdr:row>65</xdr:row>
          <xdr:rowOff>485775</xdr:rowOff>
        </xdr:to>
        <xdr:sp macro="" textlink="">
          <xdr:nvSpPr>
            <xdr:cNvPr id="1513" name="Option Button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4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66</xdr:row>
          <xdr:rowOff>66675</xdr:rowOff>
        </xdr:from>
        <xdr:to>
          <xdr:col>5</xdr:col>
          <xdr:colOff>571500</xdr:colOff>
          <xdr:row>66</xdr:row>
          <xdr:rowOff>266700</xdr:rowOff>
        </xdr:to>
        <xdr:sp macro="" textlink="">
          <xdr:nvSpPr>
            <xdr:cNvPr id="1514" name="Option Button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4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66</xdr:row>
          <xdr:rowOff>276225</xdr:rowOff>
        </xdr:from>
        <xdr:to>
          <xdr:col>5</xdr:col>
          <xdr:colOff>523875</xdr:colOff>
          <xdr:row>66</xdr:row>
          <xdr:rowOff>485775</xdr:rowOff>
        </xdr:to>
        <xdr:sp macro="" textlink="">
          <xdr:nvSpPr>
            <xdr:cNvPr id="1515" name="Option Button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4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67</xdr:row>
          <xdr:rowOff>0</xdr:rowOff>
        </xdr:from>
        <xdr:to>
          <xdr:col>6</xdr:col>
          <xdr:colOff>0</xdr:colOff>
          <xdr:row>68</xdr:row>
          <xdr:rowOff>0</xdr:rowOff>
        </xdr:to>
        <xdr:sp macro="" textlink="">
          <xdr:nvSpPr>
            <xdr:cNvPr id="1516" name="Group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4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68</xdr:row>
          <xdr:rowOff>0</xdr:rowOff>
        </xdr:from>
        <xdr:to>
          <xdr:col>6</xdr:col>
          <xdr:colOff>0</xdr:colOff>
          <xdr:row>69</xdr:row>
          <xdr:rowOff>0</xdr:rowOff>
        </xdr:to>
        <xdr:sp macro="" textlink="">
          <xdr:nvSpPr>
            <xdr:cNvPr id="1517" name="Group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4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67</xdr:row>
          <xdr:rowOff>66675</xdr:rowOff>
        </xdr:from>
        <xdr:to>
          <xdr:col>5</xdr:col>
          <xdr:colOff>571500</xdr:colOff>
          <xdr:row>67</xdr:row>
          <xdr:rowOff>266700</xdr:rowOff>
        </xdr:to>
        <xdr:sp macro="" textlink="">
          <xdr:nvSpPr>
            <xdr:cNvPr id="1518" name="Option Button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4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67</xdr:row>
          <xdr:rowOff>276225</xdr:rowOff>
        </xdr:from>
        <xdr:to>
          <xdr:col>5</xdr:col>
          <xdr:colOff>523875</xdr:colOff>
          <xdr:row>67</xdr:row>
          <xdr:rowOff>485775</xdr:rowOff>
        </xdr:to>
        <xdr:sp macro="" textlink="">
          <xdr:nvSpPr>
            <xdr:cNvPr id="1519" name="Option Button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4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68</xdr:row>
          <xdr:rowOff>66675</xdr:rowOff>
        </xdr:from>
        <xdr:to>
          <xdr:col>5</xdr:col>
          <xdr:colOff>571500</xdr:colOff>
          <xdr:row>68</xdr:row>
          <xdr:rowOff>266700</xdr:rowOff>
        </xdr:to>
        <xdr:sp macro="" textlink="">
          <xdr:nvSpPr>
            <xdr:cNvPr id="1520" name="Option Button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4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68</xdr:row>
          <xdr:rowOff>276225</xdr:rowOff>
        </xdr:from>
        <xdr:to>
          <xdr:col>5</xdr:col>
          <xdr:colOff>523875</xdr:colOff>
          <xdr:row>68</xdr:row>
          <xdr:rowOff>485775</xdr:rowOff>
        </xdr:to>
        <xdr:sp macro="" textlink="">
          <xdr:nvSpPr>
            <xdr:cNvPr id="1521" name="Option Button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4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69</xdr:row>
          <xdr:rowOff>0</xdr:rowOff>
        </xdr:from>
        <xdr:to>
          <xdr:col>6</xdr:col>
          <xdr:colOff>0</xdr:colOff>
          <xdr:row>70</xdr:row>
          <xdr:rowOff>0</xdr:rowOff>
        </xdr:to>
        <xdr:sp macro="" textlink="">
          <xdr:nvSpPr>
            <xdr:cNvPr id="1522" name="Group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4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70</xdr:row>
          <xdr:rowOff>0</xdr:rowOff>
        </xdr:from>
        <xdr:to>
          <xdr:col>6</xdr:col>
          <xdr:colOff>0</xdr:colOff>
          <xdr:row>71</xdr:row>
          <xdr:rowOff>0</xdr:rowOff>
        </xdr:to>
        <xdr:sp macro="" textlink="">
          <xdr:nvSpPr>
            <xdr:cNvPr id="1523" name="Group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4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69</xdr:row>
          <xdr:rowOff>66675</xdr:rowOff>
        </xdr:from>
        <xdr:to>
          <xdr:col>5</xdr:col>
          <xdr:colOff>571500</xdr:colOff>
          <xdr:row>69</xdr:row>
          <xdr:rowOff>266700</xdr:rowOff>
        </xdr:to>
        <xdr:sp macro="" textlink="">
          <xdr:nvSpPr>
            <xdr:cNvPr id="1524" name="Option Button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4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69</xdr:row>
          <xdr:rowOff>276225</xdr:rowOff>
        </xdr:from>
        <xdr:to>
          <xdr:col>5</xdr:col>
          <xdr:colOff>523875</xdr:colOff>
          <xdr:row>69</xdr:row>
          <xdr:rowOff>485775</xdr:rowOff>
        </xdr:to>
        <xdr:sp macro="" textlink="">
          <xdr:nvSpPr>
            <xdr:cNvPr id="1525" name="Option Button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4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70</xdr:row>
          <xdr:rowOff>66675</xdr:rowOff>
        </xdr:from>
        <xdr:to>
          <xdr:col>5</xdr:col>
          <xdr:colOff>571500</xdr:colOff>
          <xdr:row>70</xdr:row>
          <xdr:rowOff>266700</xdr:rowOff>
        </xdr:to>
        <xdr:sp macro="" textlink="">
          <xdr:nvSpPr>
            <xdr:cNvPr id="1526" name="Option Button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4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70</xdr:row>
          <xdr:rowOff>276225</xdr:rowOff>
        </xdr:from>
        <xdr:to>
          <xdr:col>5</xdr:col>
          <xdr:colOff>523875</xdr:colOff>
          <xdr:row>70</xdr:row>
          <xdr:rowOff>485775</xdr:rowOff>
        </xdr:to>
        <xdr:sp macro="" textlink="">
          <xdr:nvSpPr>
            <xdr:cNvPr id="1527" name="Option Button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4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71</xdr:row>
          <xdr:rowOff>0</xdr:rowOff>
        </xdr:from>
        <xdr:to>
          <xdr:col>6</xdr:col>
          <xdr:colOff>0</xdr:colOff>
          <xdr:row>72</xdr:row>
          <xdr:rowOff>0</xdr:rowOff>
        </xdr:to>
        <xdr:sp macro="" textlink="">
          <xdr:nvSpPr>
            <xdr:cNvPr id="1528" name="Group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4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72</xdr:row>
          <xdr:rowOff>0</xdr:rowOff>
        </xdr:from>
        <xdr:to>
          <xdr:col>6</xdr:col>
          <xdr:colOff>0</xdr:colOff>
          <xdr:row>73</xdr:row>
          <xdr:rowOff>0</xdr:rowOff>
        </xdr:to>
        <xdr:sp macro="" textlink="">
          <xdr:nvSpPr>
            <xdr:cNvPr id="1529" name="Group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4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71</xdr:row>
          <xdr:rowOff>66675</xdr:rowOff>
        </xdr:from>
        <xdr:to>
          <xdr:col>5</xdr:col>
          <xdr:colOff>571500</xdr:colOff>
          <xdr:row>71</xdr:row>
          <xdr:rowOff>266700</xdr:rowOff>
        </xdr:to>
        <xdr:sp macro="" textlink="">
          <xdr:nvSpPr>
            <xdr:cNvPr id="1530" name="Option Button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4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71</xdr:row>
          <xdr:rowOff>276225</xdr:rowOff>
        </xdr:from>
        <xdr:to>
          <xdr:col>5</xdr:col>
          <xdr:colOff>523875</xdr:colOff>
          <xdr:row>71</xdr:row>
          <xdr:rowOff>485775</xdr:rowOff>
        </xdr:to>
        <xdr:sp macro="" textlink="">
          <xdr:nvSpPr>
            <xdr:cNvPr id="1531" name="Option Button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4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72</xdr:row>
          <xdr:rowOff>66675</xdr:rowOff>
        </xdr:from>
        <xdr:to>
          <xdr:col>5</xdr:col>
          <xdr:colOff>571500</xdr:colOff>
          <xdr:row>72</xdr:row>
          <xdr:rowOff>266700</xdr:rowOff>
        </xdr:to>
        <xdr:sp macro="" textlink="">
          <xdr:nvSpPr>
            <xdr:cNvPr id="1532" name="Option Button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4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72</xdr:row>
          <xdr:rowOff>276225</xdr:rowOff>
        </xdr:from>
        <xdr:to>
          <xdr:col>5</xdr:col>
          <xdr:colOff>523875</xdr:colOff>
          <xdr:row>72</xdr:row>
          <xdr:rowOff>485775</xdr:rowOff>
        </xdr:to>
        <xdr:sp macro="" textlink="">
          <xdr:nvSpPr>
            <xdr:cNvPr id="1533" name="Option Button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4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73</xdr:row>
          <xdr:rowOff>0</xdr:rowOff>
        </xdr:from>
        <xdr:to>
          <xdr:col>6</xdr:col>
          <xdr:colOff>0</xdr:colOff>
          <xdr:row>74</xdr:row>
          <xdr:rowOff>0</xdr:rowOff>
        </xdr:to>
        <xdr:sp macro="" textlink="">
          <xdr:nvSpPr>
            <xdr:cNvPr id="1534" name="Group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4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74</xdr:row>
          <xdr:rowOff>0</xdr:rowOff>
        </xdr:from>
        <xdr:to>
          <xdr:col>6</xdr:col>
          <xdr:colOff>0</xdr:colOff>
          <xdr:row>75</xdr:row>
          <xdr:rowOff>0</xdr:rowOff>
        </xdr:to>
        <xdr:sp macro="" textlink="">
          <xdr:nvSpPr>
            <xdr:cNvPr id="1535" name="Group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4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73</xdr:row>
          <xdr:rowOff>66675</xdr:rowOff>
        </xdr:from>
        <xdr:to>
          <xdr:col>5</xdr:col>
          <xdr:colOff>571500</xdr:colOff>
          <xdr:row>73</xdr:row>
          <xdr:rowOff>266700</xdr:rowOff>
        </xdr:to>
        <xdr:sp macro="" textlink="">
          <xdr:nvSpPr>
            <xdr:cNvPr id="1536" name="Option Button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4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73</xdr:row>
          <xdr:rowOff>276225</xdr:rowOff>
        </xdr:from>
        <xdr:to>
          <xdr:col>5</xdr:col>
          <xdr:colOff>523875</xdr:colOff>
          <xdr:row>73</xdr:row>
          <xdr:rowOff>485775</xdr:rowOff>
        </xdr:to>
        <xdr:sp macro="" textlink="">
          <xdr:nvSpPr>
            <xdr:cNvPr id="1537" name="Option Button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4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74</xdr:row>
          <xdr:rowOff>66675</xdr:rowOff>
        </xdr:from>
        <xdr:to>
          <xdr:col>5</xdr:col>
          <xdr:colOff>571500</xdr:colOff>
          <xdr:row>74</xdr:row>
          <xdr:rowOff>266700</xdr:rowOff>
        </xdr:to>
        <xdr:sp macro="" textlink="">
          <xdr:nvSpPr>
            <xdr:cNvPr id="1538" name="Option Button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4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74</xdr:row>
          <xdr:rowOff>276225</xdr:rowOff>
        </xdr:from>
        <xdr:to>
          <xdr:col>5</xdr:col>
          <xdr:colOff>523875</xdr:colOff>
          <xdr:row>74</xdr:row>
          <xdr:rowOff>485775</xdr:rowOff>
        </xdr:to>
        <xdr:sp macro="" textlink="">
          <xdr:nvSpPr>
            <xdr:cNvPr id="1539" name="Option Button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4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75</xdr:row>
          <xdr:rowOff>0</xdr:rowOff>
        </xdr:from>
        <xdr:to>
          <xdr:col>6</xdr:col>
          <xdr:colOff>0</xdr:colOff>
          <xdr:row>76</xdr:row>
          <xdr:rowOff>0</xdr:rowOff>
        </xdr:to>
        <xdr:sp macro="" textlink="">
          <xdr:nvSpPr>
            <xdr:cNvPr id="1540" name="Group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4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76</xdr:row>
          <xdr:rowOff>0</xdr:rowOff>
        </xdr:from>
        <xdr:to>
          <xdr:col>6</xdr:col>
          <xdr:colOff>0</xdr:colOff>
          <xdr:row>77</xdr:row>
          <xdr:rowOff>0</xdr:rowOff>
        </xdr:to>
        <xdr:sp macro="" textlink="">
          <xdr:nvSpPr>
            <xdr:cNvPr id="1541" name="Group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4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75</xdr:row>
          <xdr:rowOff>66675</xdr:rowOff>
        </xdr:from>
        <xdr:to>
          <xdr:col>5</xdr:col>
          <xdr:colOff>571500</xdr:colOff>
          <xdr:row>75</xdr:row>
          <xdr:rowOff>266700</xdr:rowOff>
        </xdr:to>
        <xdr:sp macro="" textlink="">
          <xdr:nvSpPr>
            <xdr:cNvPr id="1542" name="Option Button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4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75</xdr:row>
          <xdr:rowOff>276225</xdr:rowOff>
        </xdr:from>
        <xdr:to>
          <xdr:col>5</xdr:col>
          <xdr:colOff>523875</xdr:colOff>
          <xdr:row>75</xdr:row>
          <xdr:rowOff>485775</xdr:rowOff>
        </xdr:to>
        <xdr:sp macro="" textlink="">
          <xdr:nvSpPr>
            <xdr:cNvPr id="1543" name="Option Button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4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76</xdr:row>
          <xdr:rowOff>66675</xdr:rowOff>
        </xdr:from>
        <xdr:to>
          <xdr:col>5</xdr:col>
          <xdr:colOff>571500</xdr:colOff>
          <xdr:row>76</xdr:row>
          <xdr:rowOff>266700</xdr:rowOff>
        </xdr:to>
        <xdr:sp macro="" textlink="">
          <xdr:nvSpPr>
            <xdr:cNvPr id="1544" name="Option Button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4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76</xdr:row>
          <xdr:rowOff>276225</xdr:rowOff>
        </xdr:from>
        <xdr:to>
          <xdr:col>5</xdr:col>
          <xdr:colOff>523875</xdr:colOff>
          <xdr:row>76</xdr:row>
          <xdr:rowOff>485775</xdr:rowOff>
        </xdr:to>
        <xdr:sp macro="" textlink="">
          <xdr:nvSpPr>
            <xdr:cNvPr id="1545" name="Option Button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4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77</xdr:row>
          <xdr:rowOff>0</xdr:rowOff>
        </xdr:from>
        <xdr:to>
          <xdr:col>6</xdr:col>
          <xdr:colOff>0</xdr:colOff>
          <xdr:row>78</xdr:row>
          <xdr:rowOff>0</xdr:rowOff>
        </xdr:to>
        <xdr:sp macro="" textlink="">
          <xdr:nvSpPr>
            <xdr:cNvPr id="1546" name="Group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4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78</xdr:row>
          <xdr:rowOff>0</xdr:rowOff>
        </xdr:from>
        <xdr:to>
          <xdr:col>6</xdr:col>
          <xdr:colOff>0</xdr:colOff>
          <xdr:row>79</xdr:row>
          <xdr:rowOff>0</xdr:rowOff>
        </xdr:to>
        <xdr:sp macro="" textlink="">
          <xdr:nvSpPr>
            <xdr:cNvPr id="1547" name="Group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4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77</xdr:row>
          <xdr:rowOff>66675</xdr:rowOff>
        </xdr:from>
        <xdr:to>
          <xdr:col>5</xdr:col>
          <xdr:colOff>571500</xdr:colOff>
          <xdr:row>77</xdr:row>
          <xdr:rowOff>266700</xdr:rowOff>
        </xdr:to>
        <xdr:sp macro="" textlink="">
          <xdr:nvSpPr>
            <xdr:cNvPr id="1548" name="Option Button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4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77</xdr:row>
          <xdr:rowOff>276225</xdr:rowOff>
        </xdr:from>
        <xdr:to>
          <xdr:col>5</xdr:col>
          <xdr:colOff>523875</xdr:colOff>
          <xdr:row>77</xdr:row>
          <xdr:rowOff>485775</xdr:rowOff>
        </xdr:to>
        <xdr:sp macro="" textlink="">
          <xdr:nvSpPr>
            <xdr:cNvPr id="1549" name="Option Button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4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78</xdr:row>
          <xdr:rowOff>66675</xdr:rowOff>
        </xdr:from>
        <xdr:to>
          <xdr:col>5</xdr:col>
          <xdr:colOff>571500</xdr:colOff>
          <xdr:row>78</xdr:row>
          <xdr:rowOff>266700</xdr:rowOff>
        </xdr:to>
        <xdr:sp macro="" textlink="">
          <xdr:nvSpPr>
            <xdr:cNvPr id="1550" name="Option Button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4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78</xdr:row>
          <xdr:rowOff>276225</xdr:rowOff>
        </xdr:from>
        <xdr:to>
          <xdr:col>5</xdr:col>
          <xdr:colOff>523875</xdr:colOff>
          <xdr:row>78</xdr:row>
          <xdr:rowOff>485775</xdr:rowOff>
        </xdr:to>
        <xdr:sp macro="" textlink="">
          <xdr:nvSpPr>
            <xdr:cNvPr id="1551" name="Option Button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4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79</xdr:row>
          <xdr:rowOff>0</xdr:rowOff>
        </xdr:from>
        <xdr:to>
          <xdr:col>6</xdr:col>
          <xdr:colOff>0</xdr:colOff>
          <xdr:row>80</xdr:row>
          <xdr:rowOff>0</xdr:rowOff>
        </xdr:to>
        <xdr:sp macro="" textlink="">
          <xdr:nvSpPr>
            <xdr:cNvPr id="1552" name="Group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4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80</xdr:row>
          <xdr:rowOff>0</xdr:rowOff>
        </xdr:from>
        <xdr:to>
          <xdr:col>6</xdr:col>
          <xdr:colOff>0</xdr:colOff>
          <xdr:row>81</xdr:row>
          <xdr:rowOff>0</xdr:rowOff>
        </xdr:to>
        <xdr:sp macro="" textlink="">
          <xdr:nvSpPr>
            <xdr:cNvPr id="1553" name="Group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4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79</xdr:row>
          <xdr:rowOff>66675</xdr:rowOff>
        </xdr:from>
        <xdr:to>
          <xdr:col>5</xdr:col>
          <xdr:colOff>571500</xdr:colOff>
          <xdr:row>79</xdr:row>
          <xdr:rowOff>266700</xdr:rowOff>
        </xdr:to>
        <xdr:sp macro="" textlink="">
          <xdr:nvSpPr>
            <xdr:cNvPr id="1554" name="Option Button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4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79</xdr:row>
          <xdr:rowOff>276225</xdr:rowOff>
        </xdr:from>
        <xdr:to>
          <xdr:col>5</xdr:col>
          <xdr:colOff>523875</xdr:colOff>
          <xdr:row>79</xdr:row>
          <xdr:rowOff>485775</xdr:rowOff>
        </xdr:to>
        <xdr:sp macro="" textlink="">
          <xdr:nvSpPr>
            <xdr:cNvPr id="1555" name="Option Button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4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80</xdr:row>
          <xdr:rowOff>66675</xdr:rowOff>
        </xdr:from>
        <xdr:to>
          <xdr:col>5</xdr:col>
          <xdr:colOff>571500</xdr:colOff>
          <xdr:row>80</xdr:row>
          <xdr:rowOff>266700</xdr:rowOff>
        </xdr:to>
        <xdr:sp macro="" textlink="">
          <xdr:nvSpPr>
            <xdr:cNvPr id="1556" name="Option Button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4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80</xdr:row>
          <xdr:rowOff>276225</xdr:rowOff>
        </xdr:from>
        <xdr:to>
          <xdr:col>5</xdr:col>
          <xdr:colOff>523875</xdr:colOff>
          <xdr:row>80</xdr:row>
          <xdr:rowOff>485775</xdr:rowOff>
        </xdr:to>
        <xdr:sp macro="" textlink="">
          <xdr:nvSpPr>
            <xdr:cNvPr id="1557" name="Option Button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4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81</xdr:row>
          <xdr:rowOff>0</xdr:rowOff>
        </xdr:from>
        <xdr:to>
          <xdr:col>6</xdr:col>
          <xdr:colOff>0</xdr:colOff>
          <xdr:row>82</xdr:row>
          <xdr:rowOff>0</xdr:rowOff>
        </xdr:to>
        <xdr:sp macro="" textlink="">
          <xdr:nvSpPr>
            <xdr:cNvPr id="1558" name="Group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4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82</xdr:row>
          <xdr:rowOff>0</xdr:rowOff>
        </xdr:from>
        <xdr:to>
          <xdr:col>6</xdr:col>
          <xdr:colOff>0</xdr:colOff>
          <xdr:row>83</xdr:row>
          <xdr:rowOff>0</xdr:rowOff>
        </xdr:to>
        <xdr:sp macro="" textlink="">
          <xdr:nvSpPr>
            <xdr:cNvPr id="1559" name="Group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4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81</xdr:row>
          <xdr:rowOff>66675</xdr:rowOff>
        </xdr:from>
        <xdr:to>
          <xdr:col>5</xdr:col>
          <xdr:colOff>571500</xdr:colOff>
          <xdr:row>81</xdr:row>
          <xdr:rowOff>266700</xdr:rowOff>
        </xdr:to>
        <xdr:sp macro="" textlink="">
          <xdr:nvSpPr>
            <xdr:cNvPr id="1560" name="Option Button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4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81</xdr:row>
          <xdr:rowOff>276225</xdr:rowOff>
        </xdr:from>
        <xdr:to>
          <xdr:col>5</xdr:col>
          <xdr:colOff>523875</xdr:colOff>
          <xdr:row>81</xdr:row>
          <xdr:rowOff>485775</xdr:rowOff>
        </xdr:to>
        <xdr:sp macro="" textlink="">
          <xdr:nvSpPr>
            <xdr:cNvPr id="1561" name="Option Button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4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82</xdr:row>
          <xdr:rowOff>66675</xdr:rowOff>
        </xdr:from>
        <xdr:to>
          <xdr:col>5</xdr:col>
          <xdr:colOff>571500</xdr:colOff>
          <xdr:row>82</xdr:row>
          <xdr:rowOff>266700</xdr:rowOff>
        </xdr:to>
        <xdr:sp macro="" textlink="">
          <xdr:nvSpPr>
            <xdr:cNvPr id="1562" name="Option Button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4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82</xdr:row>
          <xdr:rowOff>276225</xdr:rowOff>
        </xdr:from>
        <xdr:to>
          <xdr:col>5</xdr:col>
          <xdr:colOff>523875</xdr:colOff>
          <xdr:row>82</xdr:row>
          <xdr:rowOff>485775</xdr:rowOff>
        </xdr:to>
        <xdr:sp macro="" textlink="">
          <xdr:nvSpPr>
            <xdr:cNvPr id="1563" name="Option Button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4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83</xdr:row>
          <xdr:rowOff>0</xdr:rowOff>
        </xdr:from>
        <xdr:to>
          <xdr:col>6</xdr:col>
          <xdr:colOff>0</xdr:colOff>
          <xdr:row>84</xdr:row>
          <xdr:rowOff>0</xdr:rowOff>
        </xdr:to>
        <xdr:sp macro="" textlink="">
          <xdr:nvSpPr>
            <xdr:cNvPr id="1564" name="Group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4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84</xdr:row>
          <xdr:rowOff>0</xdr:rowOff>
        </xdr:from>
        <xdr:to>
          <xdr:col>6</xdr:col>
          <xdr:colOff>0</xdr:colOff>
          <xdr:row>85</xdr:row>
          <xdr:rowOff>0</xdr:rowOff>
        </xdr:to>
        <xdr:sp macro="" textlink="">
          <xdr:nvSpPr>
            <xdr:cNvPr id="1565" name="Group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4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83</xdr:row>
          <xdr:rowOff>66675</xdr:rowOff>
        </xdr:from>
        <xdr:to>
          <xdr:col>5</xdr:col>
          <xdr:colOff>571500</xdr:colOff>
          <xdr:row>83</xdr:row>
          <xdr:rowOff>266700</xdr:rowOff>
        </xdr:to>
        <xdr:sp macro="" textlink="">
          <xdr:nvSpPr>
            <xdr:cNvPr id="1566" name="Option Button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4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83</xdr:row>
          <xdr:rowOff>276225</xdr:rowOff>
        </xdr:from>
        <xdr:to>
          <xdr:col>5</xdr:col>
          <xdr:colOff>523875</xdr:colOff>
          <xdr:row>83</xdr:row>
          <xdr:rowOff>485775</xdr:rowOff>
        </xdr:to>
        <xdr:sp macro="" textlink="">
          <xdr:nvSpPr>
            <xdr:cNvPr id="1567" name="Option Button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4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84</xdr:row>
          <xdr:rowOff>66675</xdr:rowOff>
        </xdr:from>
        <xdr:to>
          <xdr:col>5</xdr:col>
          <xdr:colOff>571500</xdr:colOff>
          <xdr:row>84</xdr:row>
          <xdr:rowOff>266700</xdr:rowOff>
        </xdr:to>
        <xdr:sp macro="" textlink="">
          <xdr:nvSpPr>
            <xdr:cNvPr id="1568" name="Option Button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4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84</xdr:row>
          <xdr:rowOff>276225</xdr:rowOff>
        </xdr:from>
        <xdr:to>
          <xdr:col>5</xdr:col>
          <xdr:colOff>523875</xdr:colOff>
          <xdr:row>84</xdr:row>
          <xdr:rowOff>485775</xdr:rowOff>
        </xdr:to>
        <xdr:sp macro="" textlink="">
          <xdr:nvSpPr>
            <xdr:cNvPr id="1569" name="Option Button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4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85</xdr:row>
          <xdr:rowOff>0</xdr:rowOff>
        </xdr:from>
        <xdr:to>
          <xdr:col>6</xdr:col>
          <xdr:colOff>0</xdr:colOff>
          <xdr:row>86</xdr:row>
          <xdr:rowOff>0</xdr:rowOff>
        </xdr:to>
        <xdr:sp macro="" textlink="">
          <xdr:nvSpPr>
            <xdr:cNvPr id="1570" name="Group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4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86</xdr:row>
          <xdr:rowOff>0</xdr:rowOff>
        </xdr:from>
        <xdr:to>
          <xdr:col>6</xdr:col>
          <xdr:colOff>0</xdr:colOff>
          <xdr:row>87</xdr:row>
          <xdr:rowOff>0</xdr:rowOff>
        </xdr:to>
        <xdr:sp macro="" textlink="">
          <xdr:nvSpPr>
            <xdr:cNvPr id="1571" name="Group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4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85</xdr:row>
          <xdr:rowOff>66675</xdr:rowOff>
        </xdr:from>
        <xdr:to>
          <xdr:col>5</xdr:col>
          <xdr:colOff>571500</xdr:colOff>
          <xdr:row>85</xdr:row>
          <xdr:rowOff>266700</xdr:rowOff>
        </xdr:to>
        <xdr:sp macro="" textlink="">
          <xdr:nvSpPr>
            <xdr:cNvPr id="1572" name="Option Button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4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85</xdr:row>
          <xdr:rowOff>276225</xdr:rowOff>
        </xdr:from>
        <xdr:to>
          <xdr:col>5</xdr:col>
          <xdr:colOff>523875</xdr:colOff>
          <xdr:row>85</xdr:row>
          <xdr:rowOff>485775</xdr:rowOff>
        </xdr:to>
        <xdr:sp macro="" textlink="">
          <xdr:nvSpPr>
            <xdr:cNvPr id="1573" name="Option Button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4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86</xdr:row>
          <xdr:rowOff>66675</xdr:rowOff>
        </xdr:from>
        <xdr:to>
          <xdr:col>5</xdr:col>
          <xdr:colOff>571500</xdr:colOff>
          <xdr:row>86</xdr:row>
          <xdr:rowOff>266700</xdr:rowOff>
        </xdr:to>
        <xdr:sp macro="" textlink="">
          <xdr:nvSpPr>
            <xdr:cNvPr id="1574" name="Option Button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4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86</xdr:row>
          <xdr:rowOff>276225</xdr:rowOff>
        </xdr:from>
        <xdr:to>
          <xdr:col>5</xdr:col>
          <xdr:colOff>523875</xdr:colOff>
          <xdr:row>86</xdr:row>
          <xdr:rowOff>485775</xdr:rowOff>
        </xdr:to>
        <xdr:sp macro="" textlink="">
          <xdr:nvSpPr>
            <xdr:cNvPr id="1575" name="Option Button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4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87</xdr:row>
          <xdr:rowOff>0</xdr:rowOff>
        </xdr:from>
        <xdr:to>
          <xdr:col>6</xdr:col>
          <xdr:colOff>0</xdr:colOff>
          <xdr:row>88</xdr:row>
          <xdr:rowOff>0</xdr:rowOff>
        </xdr:to>
        <xdr:sp macro="" textlink="">
          <xdr:nvSpPr>
            <xdr:cNvPr id="1576" name="Group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4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88</xdr:row>
          <xdr:rowOff>0</xdr:rowOff>
        </xdr:from>
        <xdr:to>
          <xdr:col>6</xdr:col>
          <xdr:colOff>0</xdr:colOff>
          <xdr:row>89</xdr:row>
          <xdr:rowOff>0</xdr:rowOff>
        </xdr:to>
        <xdr:sp macro="" textlink="">
          <xdr:nvSpPr>
            <xdr:cNvPr id="1577" name="Group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4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87</xdr:row>
          <xdr:rowOff>66675</xdr:rowOff>
        </xdr:from>
        <xdr:to>
          <xdr:col>5</xdr:col>
          <xdr:colOff>571500</xdr:colOff>
          <xdr:row>87</xdr:row>
          <xdr:rowOff>266700</xdr:rowOff>
        </xdr:to>
        <xdr:sp macro="" textlink="">
          <xdr:nvSpPr>
            <xdr:cNvPr id="1578" name="Option Button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4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87</xdr:row>
          <xdr:rowOff>276225</xdr:rowOff>
        </xdr:from>
        <xdr:to>
          <xdr:col>5</xdr:col>
          <xdr:colOff>523875</xdr:colOff>
          <xdr:row>87</xdr:row>
          <xdr:rowOff>485775</xdr:rowOff>
        </xdr:to>
        <xdr:sp macro="" textlink="">
          <xdr:nvSpPr>
            <xdr:cNvPr id="1579" name="Option Button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4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88</xdr:row>
          <xdr:rowOff>66675</xdr:rowOff>
        </xdr:from>
        <xdr:to>
          <xdr:col>5</xdr:col>
          <xdr:colOff>571500</xdr:colOff>
          <xdr:row>88</xdr:row>
          <xdr:rowOff>266700</xdr:rowOff>
        </xdr:to>
        <xdr:sp macro="" textlink="">
          <xdr:nvSpPr>
            <xdr:cNvPr id="1580" name="Option Button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4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88</xdr:row>
          <xdr:rowOff>276225</xdr:rowOff>
        </xdr:from>
        <xdr:to>
          <xdr:col>5</xdr:col>
          <xdr:colOff>523875</xdr:colOff>
          <xdr:row>88</xdr:row>
          <xdr:rowOff>485775</xdr:rowOff>
        </xdr:to>
        <xdr:sp macro="" textlink="">
          <xdr:nvSpPr>
            <xdr:cNvPr id="1581" name="Option Button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4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89</xdr:row>
          <xdr:rowOff>0</xdr:rowOff>
        </xdr:from>
        <xdr:to>
          <xdr:col>6</xdr:col>
          <xdr:colOff>0</xdr:colOff>
          <xdr:row>90</xdr:row>
          <xdr:rowOff>0</xdr:rowOff>
        </xdr:to>
        <xdr:sp macro="" textlink="">
          <xdr:nvSpPr>
            <xdr:cNvPr id="1582" name="Group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4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90</xdr:row>
          <xdr:rowOff>0</xdr:rowOff>
        </xdr:from>
        <xdr:to>
          <xdr:col>6</xdr:col>
          <xdr:colOff>0</xdr:colOff>
          <xdr:row>91</xdr:row>
          <xdr:rowOff>0</xdr:rowOff>
        </xdr:to>
        <xdr:sp macro="" textlink="">
          <xdr:nvSpPr>
            <xdr:cNvPr id="1583" name="Group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4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89</xdr:row>
          <xdr:rowOff>66675</xdr:rowOff>
        </xdr:from>
        <xdr:to>
          <xdr:col>5</xdr:col>
          <xdr:colOff>571500</xdr:colOff>
          <xdr:row>89</xdr:row>
          <xdr:rowOff>266700</xdr:rowOff>
        </xdr:to>
        <xdr:sp macro="" textlink="">
          <xdr:nvSpPr>
            <xdr:cNvPr id="1584" name="Option Button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4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89</xdr:row>
          <xdr:rowOff>276225</xdr:rowOff>
        </xdr:from>
        <xdr:to>
          <xdr:col>5</xdr:col>
          <xdr:colOff>523875</xdr:colOff>
          <xdr:row>89</xdr:row>
          <xdr:rowOff>485775</xdr:rowOff>
        </xdr:to>
        <xdr:sp macro="" textlink="">
          <xdr:nvSpPr>
            <xdr:cNvPr id="1585" name="Option Button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4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90</xdr:row>
          <xdr:rowOff>66675</xdr:rowOff>
        </xdr:from>
        <xdr:to>
          <xdr:col>5</xdr:col>
          <xdr:colOff>571500</xdr:colOff>
          <xdr:row>90</xdr:row>
          <xdr:rowOff>266700</xdr:rowOff>
        </xdr:to>
        <xdr:sp macro="" textlink="">
          <xdr:nvSpPr>
            <xdr:cNvPr id="1586" name="Option Button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4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90</xdr:row>
          <xdr:rowOff>276225</xdr:rowOff>
        </xdr:from>
        <xdr:to>
          <xdr:col>5</xdr:col>
          <xdr:colOff>523875</xdr:colOff>
          <xdr:row>90</xdr:row>
          <xdr:rowOff>485775</xdr:rowOff>
        </xdr:to>
        <xdr:sp macro="" textlink="">
          <xdr:nvSpPr>
            <xdr:cNvPr id="1587" name="Option Button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4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91</xdr:row>
          <xdr:rowOff>0</xdr:rowOff>
        </xdr:from>
        <xdr:to>
          <xdr:col>6</xdr:col>
          <xdr:colOff>0</xdr:colOff>
          <xdr:row>92</xdr:row>
          <xdr:rowOff>0</xdr:rowOff>
        </xdr:to>
        <xdr:sp macro="" textlink="">
          <xdr:nvSpPr>
            <xdr:cNvPr id="1588" name="Group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4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92</xdr:row>
          <xdr:rowOff>0</xdr:rowOff>
        </xdr:from>
        <xdr:to>
          <xdr:col>6</xdr:col>
          <xdr:colOff>0</xdr:colOff>
          <xdr:row>93</xdr:row>
          <xdr:rowOff>0</xdr:rowOff>
        </xdr:to>
        <xdr:sp macro="" textlink="">
          <xdr:nvSpPr>
            <xdr:cNvPr id="1589" name="Group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4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91</xdr:row>
          <xdr:rowOff>66675</xdr:rowOff>
        </xdr:from>
        <xdr:to>
          <xdr:col>5</xdr:col>
          <xdr:colOff>571500</xdr:colOff>
          <xdr:row>91</xdr:row>
          <xdr:rowOff>266700</xdr:rowOff>
        </xdr:to>
        <xdr:sp macro="" textlink="">
          <xdr:nvSpPr>
            <xdr:cNvPr id="1590" name="Option Button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4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91</xdr:row>
          <xdr:rowOff>276225</xdr:rowOff>
        </xdr:from>
        <xdr:to>
          <xdr:col>5</xdr:col>
          <xdr:colOff>523875</xdr:colOff>
          <xdr:row>91</xdr:row>
          <xdr:rowOff>485775</xdr:rowOff>
        </xdr:to>
        <xdr:sp macro="" textlink="">
          <xdr:nvSpPr>
            <xdr:cNvPr id="1591" name="Option Button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4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92</xdr:row>
          <xdr:rowOff>66675</xdr:rowOff>
        </xdr:from>
        <xdr:to>
          <xdr:col>5</xdr:col>
          <xdr:colOff>571500</xdr:colOff>
          <xdr:row>92</xdr:row>
          <xdr:rowOff>266700</xdr:rowOff>
        </xdr:to>
        <xdr:sp macro="" textlink="">
          <xdr:nvSpPr>
            <xdr:cNvPr id="1592" name="Option Button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4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92</xdr:row>
          <xdr:rowOff>276225</xdr:rowOff>
        </xdr:from>
        <xdr:to>
          <xdr:col>5</xdr:col>
          <xdr:colOff>523875</xdr:colOff>
          <xdr:row>92</xdr:row>
          <xdr:rowOff>485775</xdr:rowOff>
        </xdr:to>
        <xdr:sp macro="" textlink="">
          <xdr:nvSpPr>
            <xdr:cNvPr id="1593" name="Option Button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4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93</xdr:row>
          <xdr:rowOff>0</xdr:rowOff>
        </xdr:from>
        <xdr:to>
          <xdr:col>6</xdr:col>
          <xdr:colOff>0</xdr:colOff>
          <xdr:row>94</xdr:row>
          <xdr:rowOff>0</xdr:rowOff>
        </xdr:to>
        <xdr:sp macro="" textlink="">
          <xdr:nvSpPr>
            <xdr:cNvPr id="1594" name="Group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4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94</xdr:row>
          <xdr:rowOff>0</xdr:rowOff>
        </xdr:from>
        <xdr:to>
          <xdr:col>6</xdr:col>
          <xdr:colOff>0</xdr:colOff>
          <xdr:row>95</xdr:row>
          <xdr:rowOff>0</xdr:rowOff>
        </xdr:to>
        <xdr:sp macro="" textlink="">
          <xdr:nvSpPr>
            <xdr:cNvPr id="1595" name="Group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4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93</xdr:row>
          <xdr:rowOff>66675</xdr:rowOff>
        </xdr:from>
        <xdr:to>
          <xdr:col>5</xdr:col>
          <xdr:colOff>571500</xdr:colOff>
          <xdr:row>93</xdr:row>
          <xdr:rowOff>266700</xdr:rowOff>
        </xdr:to>
        <xdr:sp macro="" textlink="">
          <xdr:nvSpPr>
            <xdr:cNvPr id="1596" name="Option Button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4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93</xdr:row>
          <xdr:rowOff>276225</xdr:rowOff>
        </xdr:from>
        <xdr:to>
          <xdr:col>5</xdr:col>
          <xdr:colOff>523875</xdr:colOff>
          <xdr:row>93</xdr:row>
          <xdr:rowOff>485775</xdr:rowOff>
        </xdr:to>
        <xdr:sp macro="" textlink="">
          <xdr:nvSpPr>
            <xdr:cNvPr id="1597" name="Option Button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4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94</xdr:row>
          <xdr:rowOff>66675</xdr:rowOff>
        </xdr:from>
        <xdr:to>
          <xdr:col>5</xdr:col>
          <xdr:colOff>571500</xdr:colOff>
          <xdr:row>94</xdr:row>
          <xdr:rowOff>266700</xdr:rowOff>
        </xdr:to>
        <xdr:sp macro="" textlink="">
          <xdr:nvSpPr>
            <xdr:cNvPr id="1598" name="Option Button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4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94</xdr:row>
          <xdr:rowOff>276225</xdr:rowOff>
        </xdr:from>
        <xdr:to>
          <xdr:col>5</xdr:col>
          <xdr:colOff>523875</xdr:colOff>
          <xdr:row>94</xdr:row>
          <xdr:rowOff>485775</xdr:rowOff>
        </xdr:to>
        <xdr:sp macro="" textlink="">
          <xdr:nvSpPr>
            <xdr:cNvPr id="1599" name="Option Button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4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95</xdr:row>
          <xdr:rowOff>0</xdr:rowOff>
        </xdr:from>
        <xdr:to>
          <xdr:col>6</xdr:col>
          <xdr:colOff>0</xdr:colOff>
          <xdr:row>96</xdr:row>
          <xdr:rowOff>0</xdr:rowOff>
        </xdr:to>
        <xdr:sp macro="" textlink="">
          <xdr:nvSpPr>
            <xdr:cNvPr id="1600" name="Group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4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96</xdr:row>
          <xdr:rowOff>0</xdr:rowOff>
        </xdr:from>
        <xdr:to>
          <xdr:col>6</xdr:col>
          <xdr:colOff>0</xdr:colOff>
          <xdr:row>97</xdr:row>
          <xdr:rowOff>0</xdr:rowOff>
        </xdr:to>
        <xdr:sp macro="" textlink="">
          <xdr:nvSpPr>
            <xdr:cNvPr id="1601" name="Group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4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95</xdr:row>
          <xdr:rowOff>66675</xdr:rowOff>
        </xdr:from>
        <xdr:to>
          <xdr:col>5</xdr:col>
          <xdr:colOff>571500</xdr:colOff>
          <xdr:row>95</xdr:row>
          <xdr:rowOff>266700</xdr:rowOff>
        </xdr:to>
        <xdr:sp macro="" textlink="">
          <xdr:nvSpPr>
            <xdr:cNvPr id="1602" name="Option Button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4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95</xdr:row>
          <xdr:rowOff>276225</xdr:rowOff>
        </xdr:from>
        <xdr:to>
          <xdr:col>5</xdr:col>
          <xdr:colOff>523875</xdr:colOff>
          <xdr:row>95</xdr:row>
          <xdr:rowOff>485775</xdr:rowOff>
        </xdr:to>
        <xdr:sp macro="" textlink="">
          <xdr:nvSpPr>
            <xdr:cNvPr id="1603" name="Option Button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4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96</xdr:row>
          <xdr:rowOff>66675</xdr:rowOff>
        </xdr:from>
        <xdr:to>
          <xdr:col>5</xdr:col>
          <xdr:colOff>571500</xdr:colOff>
          <xdr:row>96</xdr:row>
          <xdr:rowOff>266700</xdr:rowOff>
        </xdr:to>
        <xdr:sp macro="" textlink="">
          <xdr:nvSpPr>
            <xdr:cNvPr id="1604" name="Option Button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4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96</xdr:row>
          <xdr:rowOff>276225</xdr:rowOff>
        </xdr:from>
        <xdr:to>
          <xdr:col>5</xdr:col>
          <xdr:colOff>523875</xdr:colOff>
          <xdr:row>96</xdr:row>
          <xdr:rowOff>485775</xdr:rowOff>
        </xdr:to>
        <xdr:sp macro="" textlink="">
          <xdr:nvSpPr>
            <xdr:cNvPr id="1605" name="Option Button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4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97</xdr:row>
          <xdr:rowOff>0</xdr:rowOff>
        </xdr:from>
        <xdr:to>
          <xdr:col>6</xdr:col>
          <xdr:colOff>0</xdr:colOff>
          <xdr:row>98</xdr:row>
          <xdr:rowOff>0</xdr:rowOff>
        </xdr:to>
        <xdr:sp macro="" textlink="">
          <xdr:nvSpPr>
            <xdr:cNvPr id="1606" name="Group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4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98</xdr:row>
          <xdr:rowOff>0</xdr:rowOff>
        </xdr:from>
        <xdr:to>
          <xdr:col>6</xdr:col>
          <xdr:colOff>0</xdr:colOff>
          <xdr:row>99</xdr:row>
          <xdr:rowOff>0</xdr:rowOff>
        </xdr:to>
        <xdr:sp macro="" textlink="">
          <xdr:nvSpPr>
            <xdr:cNvPr id="1607" name="Group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4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97</xdr:row>
          <xdr:rowOff>66675</xdr:rowOff>
        </xdr:from>
        <xdr:to>
          <xdr:col>5</xdr:col>
          <xdr:colOff>571500</xdr:colOff>
          <xdr:row>97</xdr:row>
          <xdr:rowOff>266700</xdr:rowOff>
        </xdr:to>
        <xdr:sp macro="" textlink="">
          <xdr:nvSpPr>
            <xdr:cNvPr id="1608" name="Option Button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4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97</xdr:row>
          <xdr:rowOff>276225</xdr:rowOff>
        </xdr:from>
        <xdr:to>
          <xdr:col>5</xdr:col>
          <xdr:colOff>523875</xdr:colOff>
          <xdr:row>97</xdr:row>
          <xdr:rowOff>485775</xdr:rowOff>
        </xdr:to>
        <xdr:sp macro="" textlink="">
          <xdr:nvSpPr>
            <xdr:cNvPr id="1609" name="Option Button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4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98</xdr:row>
          <xdr:rowOff>66675</xdr:rowOff>
        </xdr:from>
        <xdr:to>
          <xdr:col>5</xdr:col>
          <xdr:colOff>571500</xdr:colOff>
          <xdr:row>98</xdr:row>
          <xdr:rowOff>266700</xdr:rowOff>
        </xdr:to>
        <xdr:sp macro="" textlink="">
          <xdr:nvSpPr>
            <xdr:cNvPr id="1610" name="Option Button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4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98</xdr:row>
          <xdr:rowOff>276225</xdr:rowOff>
        </xdr:from>
        <xdr:to>
          <xdr:col>5</xdr:col>
          <xdr:colOff>523875</xdr:colOff>
          <xdr:row>98</xdr:row>
          <xdr:rowOff>485775</xdr:rowOff>
        </xdr:to>
        <xdr:sp macro="" textlink="">
          <xdr:nvSpPr>
            <xdr:cNvPr id="1611" name="Option Button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4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99</xdr:row>
          <xdr:rowOff>0</xdr:rowOff>
        </xdr:from>
        <xdr:to>
          <xdr:col>6</xdr:col>
          <xdr:colOff>0</xdr:colOff>
          <xdr:row>100</xdr:row>
          <xdr:rowOff>0</xdr:rowOff>
        </xdr:to>
        <xdr:sp macro="" textlink="">
          <xdr:nvSpPr>
            <xdr:cNvPr id="1612" name="Group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4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100</xdr:row>
          <xdr:rowOff>0</xdr:rowOff>
        </xdr:from>
        <xdr:to>
          <xdr:col>6</xdr:col>
          <xdr:colOff>0</xdr:colOff>
          <xdr:row>101</xdr:row>
          <xdr:rowOff>0</xdr:rowOff>
        </xdr:to>
        <xdr:sp macro="" textlink="">
          <xdr:nvSpPr>
            <xdr:cNvPr id="1613" name="Group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4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99</xdr:row>
          <xdr:rowOff>66675</xdr:rowOff>
        </xdr:from>
        <xdr:to>
          <xdr:col>5</xdr:col>
          <xdr:colOff>571500</xdr:colOff>
          <xdr:row>99</xdr:row>
          <xdr:rowOff>266700</xdr:rowOff>
        </xdr:to>
        <xdr:sp macro="" textlink="">
          <xdr:nvSpPr>
            <xdr:cNvPr id="1614" name="Option Button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4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99</xdr:row>
          <xdr:rowOff>276225</xdr:rowOff>
        </xdr:from>
        <xdr:to>
          <xdr:col>5</xdr:col>
          <xdr:colOff>523875</xdr:colOff>
          <xdr:row>99</xdr:row>
          <xdr:rowOff>485775</xdr:rowOff>
        </xdr:to>
        <xdr:sp macro="" textlink="">
          <xdr:nvSpPr>
            <xdr:cNvPr id="1615" name="Option Button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4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100</xdr:row>
          <xdr:rowOff>66675</xdr:rowOff>
        </xdr:from>
        <xdr:to>
          <xdr:col>5</xdr:col>
          <xdr:colOff>571500</xdr:colOff>
          <xdr:row>100</xdr:row>
          <xdr:rowOff>266700</xdr:rowOff>
        </xdr:to>
        <xdr:sp macro="" textlink="">
          <xdr:nvSpPr>
            <xdr:cNvPr id="1616" name="Option Button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4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100</xdr:row>
          <xdr:rowOff>276225</xdr:rowOff>
        </xdr:from>
        <xdr:to>
          <xdr:col>5</xdr:col>
          <xdr:colOff>523875</xdr:colOff>
          <xdr:row>100</xdr:row>
          <xdr:rowOff>485775</xdr:rowOff>
        </xdr:to>
        <xdr:sp macro="" textlink="">
          <xdr:nvSpPr>
            <xdr:cNvPr id="1617" name="Option Button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4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101</xdr:row>
          <xdr:rowOff>0</xdr:rowOff>
        </xdr:from>
        <xdr:to>
          <xdr:col>6</xdr:col>
          <xdr:colOff>0</xdr:colOff>
          <xdr:row>102</xdr:row>
          <xdr:rowOff>0</xdr:rowOff>
        </xdr:to>
        <xdr:sp macro="" textlink="">
          <xdr:nvSpPr>
            <xdr:cNvPr id="1618" name="Group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4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102</xdr:row>
          <xdr:rowOff>0</xdr:rowOff>
        </xdr:from>
        <xdr:to>
          <xdr:col>6</xdr:col>
          <xdr:colOff>0</xdr:colOff>
          <xdr:row>103</xdr:row>
          <xdr:rowOff>0</xdr:rowOff>
        </xdr:to>
        <xdr:sp macro="" textlink="">
          <xdr:nvSpPr>
            <xdr:cNvPr id="1619" name="Group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4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101</xdr:row>
          <xdr:rowOff>66675</xdr:rowOff>
        </xdr:from>
        <xdr:to>
          <xdr:col>5</xdr:col>
          <xdr:colOff>571500</xdr:colOff>
          <xdr:row>101</xdr:row>
          <xdr:rowOff>266700</xdr:rowOff>
        </xdr:to>
        <xdr:sp macro="" textlink="">
          <xdr:nvSpPr>
            <xdr:cNvPr id="1620" name="Option Button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4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101</xdr:row>
          <xdr:rowOff>276225</xdr:rowOff>
        </xdr:from>
        <xdr:to>
          <xdr:col>5</xdr:col>
          <xdr:colOff>523875</xdr:colOff>
          <xdr:row>101</xdr:row>
          <xdr:rowOff>485775</xdr:rowOff>
        </xdr:to>
        <xdr:sp macro="" textlink="">
          <xdr:nvSpPr>
            <xdr:cNvPr id="1621" name="Option Button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4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102</xdr:row>
          <xdr:rowOff>66675</xdr:rowOff>
        </xdr:from>
        <xdr:to>
          <xdr:col>5</xdr:col>
          <xdr:colOff>571500</xdr:colOff>
          <xdr:row>102</xdr:row>
          <xdr:rowOff>266700</xdr:rowOff>
        </xdr:to>
        <xdr:sp macro="" textlink="">
          <xdr:nvSpPr>
            <xdr:cNvPr id="1622" name="Option Button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4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102</xdr:row>
          <xdr:rowOff>276225</xdr:rowOff>
        </xdr:from>
        <xdr:to>
          <xdr:col>5</xdr:col>
          <xdr:colOff>523875</xdr:colOff>
          <xdr:row>102</xdr:row>
          <xdr:rowOff>485775</xdr:rowOff>
        </xdr:to>
        <xdr:sp macro="" textlink="">
          <xdr:nvSpPr>
            <xdr:cNvPr id="1623" name="Option Button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4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103</xdr:row>
          <xdr:rowOff>0</xdr:rowOff>
        </xdr:from>
        <xdr:to>
          <xdr:col>6</xdr:col>
          <xdr:colOff>0</xdr:colOff>
          <xdr:row>104</xdr:row>
          <xdr:rowOff>0</xdr:rowOff>
        </xdr:to>
        <xdr:sp macro="" textlink="">
          <xdr:nvSpPr>
            <xdr:cNvPr id="1624" name="Group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4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105</xdr:row>
          <xdr:rowOff>0</xdr:rowOff>
        </xdr:to>
        <xdr:sp macro="" textlink="">
          <xdr:nvSpPr>
            <xdr:cNvPr id="1625" name="Group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4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103</xdr:row>
          <xdr:rowOff>66675</xdr:rowOff>
        </xdr:from>
        <xdr:to>
          <xdr:col>5</xdr:col>
          <xdr:colOff>571500</xdr:colOff>
          <xdr:row>103</xdr:row>
          <xdr:rowOff>266700</xdr:rowOff>
        </xdr:to>
        <xdr:sp macro="" textlink="">
          <xdr:nvSpPr>
            <xdr:cNvPr id="1626" name="Option Button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4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103</xdr:row>
          <xdr:rowOff>276225</xdr:rowOff>
        </xdr:from>
        <xdr:to>
          <xdr:col>5</xdr:col>
          <xdr:colOff>523875</xdr:colOff>
          <xdr:row>103</xdr:row>
          <xdr:rowOff>485775</xdr:rowOff>
        </xdr:to>
        <xdr:sp macro="" textlink="">
          <xdr:nvSpPr>
            <xdr:cNvPr id="1627" name="Option Button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4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104</xdr:row>
          <xdr:rowOff>66675</xdr:rowOff>
        </xdr:from>
        <xdr:to>
          <xdr:col>5</xdr:col>
          <xdr:colOff>571500</xdr:colOff>
          <xdr:row>104</xdr:row>
          <xdr:rowOff>266700</xdr:rowOff>
        </xdr:to>
        <xdr:sp macro="" textlink="">
          <xdr:nvSpPr>
            <xdr:cNvPr id="1628" name="Option Button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4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104</xdr:row>
          <xdr:rowOff>276225</xdr:rowOff>
        </xdr:from>
        <xdr:to>
          <xdr:col>5</xdr:col>
          <xdr:colOff>523875</xdr:colOff>
          <xdr:row>104</xdr:row>
          <xdr:rowOff>485775</xdr:rowOff>
        </xdr:to>
        <xdr:sp macro="" textlink="">
          <xdr:nvSpPr>
            <xdr:cNvPr id="1629" name="Option Button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4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106</xdr:row>
          <xdr:rowOff>0</xdr:rowOff>
        </xdr:to>
        <xdr:sp macro="" textlink="">
          <xdr:nvSpPr>
            <xdr:cNvPr id="1630" name="Group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4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106</xdr:row>
          <xdr:rowOff>0</xdr:rowOff>
        </xdr:from>
        <xdr:to>
          <xdr:col>6</xdr:col>
          <xdr:colOff>0</xdr:colOff>
          <xdr:row>107</xdr:row>
          <xdr:rowOff>0</xdr:rowOff>
        </xdr:to>
        <xdr:sp macro="" textlink="">
          <xdr:nvSpPr>
            <xdr:cNvPr id="1631" name="Group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4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105</xdr:row>
          <xdr:rowOff>66675</xdr:rowOff>
        </xdr:from>
        <xdr:to>
          <xdr:col>5</xdr:col>
          <xdr:colOff>571500</xdr:colOff>
          <xdr:row>105</xdr:row>
          <xdr:rowOff>266700</xdr:rowOff>
        </xdr:to>
        <xdr:sp macro="" textlink="">
          <xdr:nvSpPr>
            <xdr:cNvPr id="1632" name="Option Button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4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105</xdr:row>
          <xdr:rowOff>276225</xdr:rowOff>
        </xdr:from>
        <xdr:to>
          <xdr:col>5</xdr:col>
          <xdr:colOff>523875</xdr:colOff>
          <xdr:row>105</xdr:row>
          <xdr:rowOff>485775</xdr:rowOff>
        </xdr:to>
        <xdr:sp macro="" textlink="">
          <xdr:nvSpPr>
            <xdr:cNvPr id="1633" name="Option Button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4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106</xdr:row>
          <xdr:rowOff>66675</xdr:rowOff>
        </xdr:from>
        <xdr:to>
          <xdr:col>5</xdr:col>
          <xdr:colOff>571500</xdr:colOff>
          <xdr:row>106</xdr:row>
          <xdr:rowOff>266700</xdr:rowOff>
        </xdr:to>
        <xdr:sp macro="" textlink="">
          <xdr:nvSpPr>
            <xdr:cNvPr id="1634" name="Option Button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4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200025</xdr:colOff>
          <xdr:row>106</xdr:row>
          <xdr:rowOff>276225</xdr:rowOff>
        </xdr:from>
        <xdr:to>
          <xdr:col>5</xdr:col>
          <xdr:colOff>523875</xdr:colOff>
          <xdr:row>106</xdr:row>
          <xdr:rowOff>485775</xdr:rowOff>
        </xdr:to>
        <xdr:sp macro="" textlink="">
          <xdr:nvSpPr>
            <xdr:cNvPr id="1635" name="Option Button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4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0" name="Option Button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5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3" name="Option Button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5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4" name="Option Button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5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6" name="Option Button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5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7" name="Option Button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5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79" name="Option Button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5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0" name="Option Button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5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2" name="Option Button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5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3" name="Option Button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5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5" name="Option Button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5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6" name="Option Button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5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8" name="Option Button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5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89" name="Option Button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5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1" name="Option Button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5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2" name="Option Button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5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4" name="Option Button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5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5" name="Option Button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5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7" name="Option Button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5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198" name="Option Button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5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0" name="Option Button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5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1" name="Option Button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5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3" name="Option Button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5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4" name="Option Butto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5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6" name="Option Button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5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7" name="Option Button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5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09" name="Option Button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5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0" name="Option Button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5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2" name="Option Button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5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3" name="Option Button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5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5" name="Option Button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5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6" name="Option Button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5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8" name="Option Button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5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19" name="Option Button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5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1" name="Option Button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5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2" name="Option Button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5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4" name="Option Button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5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5" name="Option Button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5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7" name="Option Button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5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28" name="Option Button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5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0" name="Option Button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5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1" name="Option Button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5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3" name="Option Button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5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4" name="Option Button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5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6" name="Option Button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5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10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37" name="Option Button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5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6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02" name="Option Butto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6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6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6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6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6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3" name="Option Button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6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6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5" name="Group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6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6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7" name="Option Button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6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8" name="Group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6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6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6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6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6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6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6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6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6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7" name="Group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6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8" name="Option Butto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6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29" name="Option Button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6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0" name="Group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6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1" name="Option Button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6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2" name="Option Button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6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3" name="Group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6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4" name="Option Button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6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5" name="Option Button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6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6" name="Group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6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7" name="Option Button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6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8" name="Option Button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6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39" name="Group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6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0" name="Option Button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6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1" name="Option Button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6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2" name="Group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6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3" name="Option Button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6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4" name="Option Button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6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5" name="Group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6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6" name="Option Button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6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7" name="Option Button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6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8" name="Group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6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49" name="Option Button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6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0" name="Option Button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6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1" name="Group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6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2" name="Option Button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6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3" name="Option Button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6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4" name="Group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6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5" name="Option Button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6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6" name="Option Button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6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7" name="Group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6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8" name="Option Button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6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59" name="Option Button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6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0" name="Group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6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1" name="Option Button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6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2" name="Option Button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6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3" name="Group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6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4" name="Option Button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6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5" name="Option Button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6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6" name="Group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6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7" name="Option Button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6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8" name="Option Button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6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69" name="Group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6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0" name="Option Button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6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1" name="Option Button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6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2" name="Group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6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3" name="Option Button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6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4" name="Option Button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6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5" name="Group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6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6" name="Option Button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6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7" name="Option Button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6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8" name="Group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6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79" name="Option Button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6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180" name="Option Button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6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99" Type="http://schemas.openxmlformats.org/officeDocument/2006/relationships/ctrlProp" Target="../ctrlProps/ctrlProp298.xml"/><Relationship Id="rId21" Type="http://schemas.openxmlformats.org/officeDocument/2006/relationships/ctrlProp" Target="../ctrlProps/ctrlProp20.xml"/><Relationship Id="rId63" Type="http://schemas.openxmlformats.org/officeDocument/2006/relationships/ctrlProp" Target="../ctrlProps/ctrlProp62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226" Type="http://schemas.openxmlformats.org/officeDocument/2006/relationships/ctrlProp" Target="../ctrlProps/ctrlProp225.xml"/><Relationship Id="rId268" Type="http://schemas.openxmlformats.org/officeDocument/2006/relationships/ctrlProp" Target="../ctrlProps/ctrlProp267.xml"/><Relationship Id="rId32" Type="http://schemas.openxmlformats.org/officeDocument/2006/relationships/ctrlProp" Target="../ctrlProps/ctrlProp31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5" Type="http://schemas.openxmlformats.org/officeDocument/2006/relationships/ctrlProp" Target="../ctrlProps/ctrlProp4.xml"/><Relationship Id="rId181" Type="http://schemas.openxmlformats.org/officeDocument/2006/relationships/ctrlProp" Target="../ctrlProps/ctrlProp180.xml"/><Relationship Id="rId237" Type="http://schemas.openxmlformats.org/officeDocument/2006/relationships/ctrlProp" Target="../ctrlProps/ctrlProp236.xml"/><Relationship Id="rId279" Type="http://schemas.openxmlformats.org/officeDocument/2006/relationships/ctrlProp" Target="../ctrlProps/ctrlProp278.xml"/><Relationship Id="rId43" Type="http://schemas.openxmlformats.org/officeDocument/2006/relationships/ctrlProp" Target="../ctrlProps/ctrlProp42.xml"/><Relationship Id="rId139" Type="http://schemas.openxmlformats.org/officeDocument/2006/relationships/ctrlProp" Target="../ctrlProps/ctrlProp138.xml"/><Relationship Id="rId290" Type="http://schemas.openxmlformats.org/officeDocument/2006/relationships/ctrlProp" Target="../ctrlProps/ctrlProp289.xml"/><Relationship Id="rId304" Type="http://schemas.openxmlformats.org/officeDocument/2006/relationships/ctrlProp" Target="../ctrlProps/ctrlProp303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92" Type="http://schemas.openxmlformats.org/officeDocument/2006/relationships/ctrlProp" Target="../ctrlProps/ctrlProp191.xml"/><Relationship Id="rId206" Type="http://schemas.openxmlformats.org/officeDocument/2006/relationships/ctrlProp" Target="../ctrlProps/ctrlProp205.xml"/><Relationship Id="rId248" Type="http://schemas.openxmlformats.org/officeDocument/2006/relationships/ctrlProp" Target="../ctrlProps/ctrlProp247.xml"/><Relationship Id="rId12" Type="http://schemas.openxmlformats.org/officeDocument/2006/relationships/ctrlProp" Target="../ctrlProps/ctrlProp11.xml"/><Relationship Id="rId108" Type="http://schemas.openxmlformats.org/officeDocument/2006/relationships/ctrlProp" Target="../ctrlProps/ctrlProp107.xml"/><Relationship Id="rId54" Type="http://schemas.openxmlformats.org/officeDocument/2006/relationships/ctrlProp" Target="../ctrlProps/ctrlProp53.xml"/><Relationship Id="rId96" Type="http://schemas.openxmlformats.org/officeDocument/2006/relationships/ctrlProp" Target="../ctrlProps/ctrlProp95.xml"/><Relationship Id="rId161" Type="http://schemas.openxmlformats.org/officeDocument/2006/relationships/ctrlProp" Target="../ctrlProps/ctrlProp160.xml"/><Relationship Id="rId217" Type="http://schemas.openxmlformats.org/officeDocument/2006/relationships/ctrlProp" Target="../ctrlProps/ctrlProp216.xml"/><Relationship Id="rId259" Type="http://schemas.openxmlformats.org/officeDocument/2006/relationships/ctrlProp" Target="../ctrlProps/ctrlProp258.xml"/><Relationship Id="rId23" Type="http://schemas.openxmlformats.org/officeDocument/2006/relationships/ctrlProp" Target="../ctrlProps/ctrlProp22.xml"/><Relationship Id="rId119" Type="http://schemas.openxmlformats.org/officeDocument/2006/relationships/ctrlProp" Target="../ctrlProps/ctrlProp118.xml"/><Relationship Id="rId270" Type="http://schemas.openxmlformats.org/officeDocument/2006/relationships/ctrlProp" Target="../ctrlProps/ctrlProp269.xml"/><Relationship Id="rId291" Type="http://schemas.openxmlformats.org/officeDocument/2006/relationships/ctrlProp" Target="../ctrlProps/ctrlProp290.xml"/><Relationship Id="rId305" Type="http://schemas.openxmlformats.org/officeDocument/2006/relationships/ctrlProp" Target="../ctrlProps/ctrlProp304.xml"/><Relationship Id="rId44" Type="http://schemas.openxmlformats.org/officeDocument/2006/relationships/ctrlProp" Target="../ctrlProps/ctrlProp43.xml"/><Relationship Id="rId65" Type="http://schemas.openxmlformats.org/officeDocument/2006/relationships/ctrlProp" Target="../ctrlProps/ctrlProp64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51" Type="http://schemas.openxmlformats.org/officeDocument/2006/relationships/ctrlProp" Target="../ctrlProps/ctrlProp150.xml"/><Relationship Id="rId172" Type="http://schemas.openxmlformats.org/officeDocument/2006/relationships/ctrlProp" Target="../ctrlProps/ctrlProp171.xml"/><Relationship Id="rId193" Type="http://schemas.openxmlformats.org/officeDocument/2006/relationships/ctrlProp" Target="../ctrlProps/ctrlProp192.xml"/><Relationship Id="rId207" Type="http://schemas.openxmlformats.org/officeDocument/2006/relationships/ctrlProp" Target="../ctrlProps/ctrlProp206.xml"/><Relationship Id="rId228" Type="http://schemas.openxmlformats.org/officeDocument/2006/relationships/ctrlProp" Target="../ctrlProps/ctrlProp227.xml"/><Relationship Id="rId249" Type="http://schemas.openxmlformats.org/officeDocument/2006/relationships/ctrlProp" Target="../ctrlProps/ctrlProp248.xml"/><Relationship Id="rId13" Type="http://schemas.openxmlformats.org/officeDocument/2006/relationships/ctrlProp" Target="../ctrlProps/ctrlProp12.xml"/><Relationship Id="rId109" Type="http://schemas.openxmlformats.org/officeDocument/2006/relationships/ctrlProp" Target="../ctrlProps/ctrlProp108.xml"/><Relationship Id="rId260" Type="http://schemas.openxmlformats.org/officeDocument/2006/relationships/ctrlProp" Target="../ctrlProps/ctrlProp259.xml"/><Relationship Id="rId281" Type="http://schemas.openxmlformats.org/officeDocument/2006/relationships/ctrlProp" Target="../ctrlProps/ctrlProp280.xml"/><Relationship Id="rId34" Type="http://schemas.openxmlformats.org/officeDocument/2006/relationships/ctrlProp" Target="../ctrlProps/ctrlProp33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20" Type="http://schemas.openxmlformats.org/officeDocument/2006/relationships/ctrlProp" Target="../ctrlProps/ctrlProp119.xml"/><Relationship Id="rId141" Type="http://schemas.openxmlformats.org/officeDocument/2006/relationships/ctrlProp" Target="../ctrlProps/ctrlProp140.xml"/><Relationship Id="rId7" Type="http://schemas.openxmlformats.org/officeDocument/2006/relationships/ctrlProp" Target="../ctrlProps/ctrlProp6.xml"/><Relationship Id="rId162" Type="http://schemas.openxmlformats.org/officeDocument/2006/relationships/ctrlProp" Target="../ctrlProps/ctrlProp161.xml"/><Relationship Id="rId183" Type="http://schemas.openxmlformats.org/officeDocument/2006/relationships/ctrlProp" Target="../ctrlProps/ctrlProp182.xml"/><Relationship Id="rId218" Type="http://schemas.openxmlformats.org/officeDocument/2006/relationships/ctrlProp" Target="../ctrlProps/ctrlProp217.xml"/><Relationship Id="rId239" Type="http://schemas.openxmlformats.org/officeDocument/2006/relationships/ctrlProp" Target="../ctrlProps/ctrlProp238.xml"/><Relationship Id="rId250" Type="http://schemas.openxmlformats.org/officeDocument/2006/relationships/ctrlProp" Target="../ctrlProps/ctrlProp249.xml"/><Relationship Id="rId271" Type="http://schemas.openxmlformats.org/officeDocument/2006/relationships/ctrlProp" Target="../ctrlProps/ctrlProp270.xml"/><Relationship Id="rId292" Type="http://schemas.openxmlformats.org/officeDocument/2006/relationships/ctrlProp" Target="../ctrlProps/ctrlProp291.xml"/><Relationship Id="rId24" Type="http://schemas.openxmlformats.org/officeDocument/2006/relationships/ctrlProp" Target="../ctrlProps/ctrlProp23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31" Type="http://schemas.openxmlformats.org/officeDocument/2006/relationships/ctrlProp" Target="../ctrlProps/ctrlProp130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4" Type="http://schemas.openxmlformats.org/officeDocument/2006/relationships/ctrlProp" Target="../ctrlProps/ctrlProp193.xml"/><Relationship Id="rId208" Type="http://schemas.openxmlformats.org/officeDocument/2006/relationships/ctrlProp" Target="../ctrlProps/ctrlProp207.xml"/><Relationship Id="rId229" Type="http://schemas.openxmlformats.org/officeDocument/2006/relationships/ctrlProp" Target="../ctrlProps/ctrlProp228.xml"/><Relationship Id="rId240" Type="http://schemas.openxmlformats.org/officeDocument/2006/relationships/ctrlProp" Target="../ctrlProps/ctrlProp239.xml"/><Relationship Id="rId261" Type="http://schemas.openxmlformats.org/officeDocument/2006/relationships/ctrlProp" Target="../ctrlProps/ctrlProp260.xml"/><Relationship Id="rId14" Type="http://schemas.openxmlformats.org/officeDocument/2006/relationships/ctrlProp" Target="../ctrlProps/ctrlProp13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282" Type="http://schemas.openxmlformats.org/officeDocument/2006/relationships/ctrlProp" Target="../ctrlProps/ctrlProp281.xml"/><Relationship Id="rId8" Type="http://schemas.openxmlformats.org/officeDocument/2006/relationships/ctrlProp" Target="../ctrlProps/ctrlProp7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184" Type="http://schemas.openxmlformats.org/officeDocument/2006/relationships/ctrlProp" Target="../ctrlProps/ctrlProp183.xml"/><Relationship Id="rId219" Type="http://schemas.openxmlformats.org/officeDocument/2006/relationships/ctrlProp" Target="../ctrlProps/ctrlProp218.xml"/><Relationship Id="rId230" Type="http://schemas.openxmlformats.org/officeDocument/2006/relationships/ctrlProp" Target="../ctrlProps/ctrlProp229.xml"/><Relationship Id="rId251" Type="http://schemas.openxmlformats.org/officeDocument/2006/relationships/ctrlProp" Target="../ctrlProps/ctrlProp250.x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272" Type="http://schemas.openxmlformats.org/officeDocument/2006/relationships/ctrlProp" Target="../ctrlProps/ctrlProp271.xml"/><Relationship Id="rId293" Type="http://schemas.openxmlformats.org/officeDocument/2006/relationships/ctrlProp" Target="../ctrlProps/ctrlProp29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95" Type="http://schemas.openxmlformats.org/officeDocument/2006/relationships/ctrlProp" Target="../ctrlProps/ctrlProp194.xml"/><Relationship Id="rId209" Type="http://schemas.openxmlformats.org/officeDocument/2006/relationships/ctrlProp" Target="../ctrlProps/ctrlProp208.xml"/><Relationship Id="rId220" Type="http://schemas.openxmlformats.org/officeDocument/2006/relationships/ctrlProp" Target="../ctrlProps/ctrlProp219.xml"/><Relationship Id="rId241" Type="http://schemas.openxmlformats.org/officeDocument/2006/relationships/ctrlProp" Target="../ctrlProps/ctrlProp240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262" Type="http://schemas.openxmlformats.org/officeDocument/2006/relationships/ctrlProp" Target="../ctrlProps/ctrlProp261.xml"/><Relationship Id="rId283" Type="http://schemas.openxmlformats.org/officeDocument/2006/relationships/ctrlProp" Target="../ctrlProps/ctrlProp282.xml"/><Relationship Id="rId78" Type="http://schemas.openxmlformats.org/officeDocument/2006/relationships/ctrlProp" Target="../ctrlProps/ctrlProp77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64" Type="http://schemas.openxmlformats.org/officeDocument/2006/relationships/ctrlProp" Target="../ctrlProps/ctrlProp163.xml"/><Relationship Id="rId185" Type="http://schemas.openxmlformats.org/officeDocument/2006/relationships/ctrlProp" Target="../ctrlProps/ctrlProp184.xml"/><Relationship Id="rId9" Type="http://schemas.openxmlformats.org/officeDocument/2006/relationships/ctrlProp" Target="../ctrlProps/ctrlProp8.xml"/><Relationship Id="rId210" Type="http://schemas.openxmlformats.org/officeDocument/2006/relationships/ctrlProp" Target="../ctrlProps/ctrlProp209.xml"/><Relationship Id="rId26" Type="http://schemas.openxmlformats.org/officeDocument/2006/relationships/ctrlProp" Target="../ctrlProps/ctrlProp25.xml"/><Relationship Id="rId231" Type="http://schemas.openxmlformats.org/officeDocument/2006/relationships/ctrlProp" Target="../ctrlProps/ctrlProp230.xml"/><Relationship Id="rId252" Type="http://schemas.openxmlformats.org/officeDocument/2006/relationships/ctrlProp" Target="../ctrlProps/ctrlProp251.xml"/><Relationship Id="rId273" Type="http://schemas.openxmlformats.org/officeDocument/2006/relationships/ctrlProp" Target="../ctrlProps/ctrlProp272.xml"/><Relationship Id="rId294" Type="http://schemas.openxmlformats.org/officeDocument/2006/relationships/ctrlProp" Target="../ctrlProps/ctrlProp293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96" Type="http://schemas.openxmlformats.org/officeDocument/2006/relationships/ctrlProp" Target="../ctrlProps/ctrlProp195.xml"/><Relationship Id="rId200" Type="http://schemas.openxmlformats.org/officeDocument/2006/relationships/ctrlProp" Target="../ctrlProps/ctrlProp199.xml"/><Relationship Id="rId16" Type="http://schemas.openxmlformats.org/officeDocument/2006/relationships/ctrlProp" Target="../ctrlProps/ctrlProp15.xml"/><Relationship Id="rId221" Type="http://schemas.openxmlformats.org/officeDocument/2006/relationships/ctrlProp" Target="../ctrlProps/ctrlProp220.xml"/><Relationship Id="rId242" Type="http://schemas.openxmlformats.org/officeDocument/2006/relationships/ctrlProp" Target="../ctrlProps/ctrlProp241.xml"/><Relationship Id="rId263" Type="http://schemas.openxmlformats.org/officeDocument/2006/relationships/ctrlProp" Target="../ctrlProps/ctrlProp262.xml"/><Relationship Id="rId284" Type="http://schemas.openxmlformats.org/officeDocument/2006/relationships/ctrlProp" Target="../ctrlProps/ctrlProp283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186" Type="http://schemas.openxmlformats.org/officeDocument/2006/relationships/ctrlProp" Target="../ctrlProps/ctrlProp185.xml"/><Relationship Id="rId211" Type="http://schemas.openxmlformats.org/officeDocument/2006/relationships/ctrlProp" Target="../ctrlProps/ctrlProp210.xml"/><Relationship Id="rId232" Type="http://schemas.openxmlformats.org/officeDocument/2006/relationships/ctrlProp" Target="../ctrlProps/ctrlProp231.xml"/><Relationship Id="rId253" Type="http://schemas.openxmlformats.org/officeDocument/2006/relationships/ctrlProp" Target="../ctrlProps/ctrlProp252.xml"/><Relationship Id="rId274" Type="http://schemas.openxmlformats.org/officeDocument/2006/relationships/ctrlProp" Target="../ctrlProps/ctrlProp273.xml"/><Relationship Id="rId295" Type="http://schemas.openxmlformats.org/officeDocument/2006/relationships/ctrlProp" Target="../ctrlProps/ctrlProp29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97" Type="http://schemas.openxmlformats.org/officeDocument/2006/relationships/ctrlProp" Target="../ctrlProps/ctrlProp196.xml"/><Relationship Id="rId201" Type="http://schemas.openxmlformats.org/officeDocument/2006/relationships/ctrlProp" Target="../ctrlProps/ctrlProp200.xml"/><Relationship Id="rId222" Type="http://schemas.openxmlformats.org/officeDocument/2006/relationships/ctrlProp" Target="../ctrlProps/ctrlProp221.xml"/><Relationship Id="rId243" Type="http://schemas.openxmlformats.org/officeDocument/2006/relationships/ctrlProp" Target="../ctrlProps/ctrlProp242.xml"/><Relationship Id="rId264" Type="http://schemas.openxmlformats.org/officeDocument/2006/relationships/ctrlProp" Target="../ctrlProps/ctrlProp263.xml"/><Relationship Id="rId285" Type="http://schemas.openxmlformats.org/officeDocument/2006/relationships/ctrlProp" Target="../ctrlProps/ctrlProp284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87" Type="http://schemas.openxmlformats.org/officeDocument/2006/relationships/ctrlProp" Target="../ctrlProps/ctrlProp186.xml"/><Relationship Id="rId1" Type="http://schemas.openxmlformats.org/officeDocument/2006/relationships/drawing" Target="../drawings/drawing2.xml"/><Relationship Id="rId212" Type="http://schemas.openxmlformats.org/officeDocument/2006/relationships/ctrlProp" Target="../ctrlProps/ctrlProp211.xml"/><Relationship Id="rId233" Type="http://schemas.openxmlformats.org/officeDocument/2006/relationships/ctrlProp" Target="../ctrlProps/ctrlProp232.xml"/><Relationship Id="rId254" Type="http://schemas.openxmlformats.org/officeDocument/2006/relationships/ctrlProp" Target="../ctrlProps/ctrlProp253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275" Type="http://schemas.openxmlformats.org/officeDocument/2006/relationships/ctrlProp" Target="../ctrlProps/ctrlProp274.xml"/><Relationship Id="rId296" Type="http://schemas.openxmlformats.org/officeDocument/2006/relationships/ctrlProp" Target="../ctrlProps/ctrlProp295.xml"/><Relationship Id="rId300" Type="http://schemas.openxmlformats.org/officeDocument/2006/relationships/ctrlProp" Target="../ctrlProps/ctrlProp299.xml"/><Relationship Id="rId60" Type="http://schemas.openxmlformats.org/officeDocument/2006/relationships/ctrlProp" Target="../ctrlProps/ctrlProp59.xml"/><Relationship Id="rId81" Type="http://schemas.openxmlformats.org/officeDocument/2006/relationships/ctrlProp" Target="../ctrlProps/ctrlProp80.xml"/><Relationship Id="rId135" Type="http://schemas.openxmlformats.org/officeDocument/2006/relationships/ctrlProp" Target="../ctrlProps/ctrlProp134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98" Type="http://schemas.openxmlformats.org/officeDocument/2006/relationships/ctrlProp" Target="../ctrlProps/ctrlProp197.xml"/><Relationship Id="rId202" Type="http://schemas.openxmlformats.org/officeDocument/2006/relationships/ctrlProp" Target="../ctrlProps/ctrlProp201.xml"/><Relationship Id="rId223" Type="http://schemas.openxmlformats.org/officeDocument/2006/relationships/ctrlProp" Target="../ctrlProps/ctrlProp222.xml"/><Relationship Id="rId244" Type="http://schemas.openxmlformats.org/officeDocument/2006/relationships/ctrlProp" Target="../ctrlProps/ctrlProp243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265" Type="http://schemas.openxmlformats.org/officeDocument/2006/relationships/ctrlProp" Target="../ctrlProps/ctrlProp264.xml"/><Relationship Id="rId286" Type="http://schemas.openxmlformats.org/officeDocument/2006/relationships/ctrlProp" Target="../ctrlProps/ctrlProp285.xml"/><Relationship Id="rId50" Type="http://schemas.openxmlformats.org/officeDocument/2006/relationships/ctrlProp" Target="../ctrlProps/ctrlProp49.xml"/><Relationship Id="rId104" Type="http://schemas.openxmlformats.org/officeDocument/2006/relationships/ctrlProp" Target="../ctrlProps/ctrlProp103.xml"/><Relationship Id="rId125" Type="http://schemas.openxmlformats.org/officeDocument/2006/relationships/ctrlProp" Target="../ctrlProps/ctrlProp124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188" Type="http://schemas.openxmlformats.org/officeDocument/2006/relationships/ctrlProp" Target="../ctrlProps/ctrlProp187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213" Type="http://schemas.openxmlformats.org/officeDocument/2006/relationships/ctrlProp" Target="../ctrlProps/ctrlProp212.xml"/><Relationship Id="rId234" Type="http://schemas.openxmlformats.org/officeDocument/2006/relationships/ctrlProp" Target="../ctrlProps/ctrlProp233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28.xml"/><Relationship Id="rId255" Type="http://schemas.openxmlformats.org/officeDocument/2006/relationships/ctrlProp" Target="../ctrlProps/ctrlProp254.xml"/><Relationship Id="rId276" Type="http://schemas.openxmlformats.org/officeDocument/2006/relationships/ctrlProp" Target="../ctrlProps/ctrlProp275.xml"/><Relationship Id="rId297" Type="http://schemas.openxmlformats.org/officeDocument/2006/relationships/ctrlProp" Target="../ctrlProps/ctrlProp296.xml"/><Relationship Id="rId40" Type="http://schemas.openxmlformats.org/officeDocument/2006/relationships/ctrlProp" Target="../ctrlProps/ctrlProp39.xml"/><Relationship Id="rId115" Type="http://schemas.openxmlformats.org/officeDocument/2006/relationships/ctrlProp" Target="../ctrlProps/ctrlProp114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301" Type="http://schemas.openxmlformats.org/officeDocument/2006/relationships/ctrlProp" Target="../ctrlProps/ctrlProp300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99" Type="http://schemas.openxmlformats.org/officeDocument/2006/relationships/ctrlProp" Target="../ctrlProps/ctrlProp198.xml"/><Relationship Id="rId203" Type="http://schemas.openxmlformats.org/officeDocument/2006/relationships/ctrlProp" Target="../ctrlProps/ctrlProp202.xml"/><Relationship Id="rId19" Type="http://schemas.openxmlformats.org/officeDocument/2006/relationships/ctrlProp" Target="../ctrlProps/ctrlProp18.xml"/><Relationship Id="rId224" Type="http://schemas.openxmlformats.org/officeDocument/2006/relationships/ctrlProp" Target="../ctrlProps/ctrlProp223.xml"/><Relationship Id="rId245" Type="http://schemas.openxmlformats.org/officeDocument/2006/relationships/ctrlProp" Target="../ctrlProps/ctrlProp244.xml"/><Relationship Id="rId266" Type="http://schemas.openxmlformats.org/officeDocument/2006/relationships/ctrlProp" Target="../ctrlProps/ctrlProp265.xml"/><Relationship Id="rId287" Type="http://schemas.openxmlformats.org/officeDocument/2006/relationships/ctrlProp" Target="../ctrlProps/ctrlProp286.xml"/><Relationship Id="rId30" Type="http://schemas.openxmlformats.org/officeDocument/2006/relationships/ctrlProp" Target="../ctrlProps/ctrlProp2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189" Type="http://schemas.openxmlformats.org/officeDocument/2006/relationships/ctrlProp" Target="../ctrlProps/ctrlProp188.xml"/><Relationship Id="rId3" Type="http://schemas.openxmlformats.org/officeDocument/2006/relationships/ctrlProp" Target="../ctrlProps/ctrlProp2.xml"/><Relationship Id="rId214" Type="http://schemas.openxmlformats.org/officeDocument/2006/relationships/ctrlProp" Target="../ctrlProps/ctrlProp213.xml"/><Relationship Id="rId235" Type="http://schemas.openxmlformats.org/officeDocument/2006/relationships/ctrlProp" Target="../ctrlProps/ctrlProp234.xml"/><Relationship Id="rId256" Type="http://schemas.openxmlformats.org/officeDocument/2006/relationships/ctrlProp" Target="../ctrlProps/ctrlProp255.xml"/><Relationship Id="rId277" Type="http://schemas.openxmlformats.org/officeDocument/2006/relationships/ctrlProp" Target="../ctrlProps/ctrlProp276.xml"/><Relationship Id="rId298" Type="http://schemas.openxmlformats.org/officeDocument/2006/relationships/ctrlProp" Target="../ctrlProps/ctrlProp297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302" Type="http://schemas.openxmlformats.org/officeDocument/2006/relationships/ctrlProp" Target="../ctrlProps/ctrlProp301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179" Type="http://schemas.openxmlformats.org/officeDocument/2006/relationships/ctrlProp" Target="../ctrlProps/ctrlProp178.xml"/><Relationship Id="rId190" Type="http://schemas.openxmlformats.org/officeDocument/2006/relationships/ctrlProp" Target="../ctrlProps/ctrlProp189.xml"/><Relationship Id="rId204" Type="http://schemas.openxmlformats.org/officeDocument/2006/relationships/ctrlProp" Target="../ctrlProps/ctrlProp203.xml"/><Relationship Id="rId225" Type="http://schemas.openxmlformats.org/officeDocument/2006/relationships/ctrlProp" Target="../ctrlProps/ctrlProp224.xml"/><Relationship Id="rId246" Type="http://schemas.openxmlformats.org/officeDocument/2006/relationships/ctrlProp" Target="../ctrlProps/ctrlProp245.xml"/><Relationship Id="rId267" Type="http://schemas.openxmlformats.org/officeDocument/2006/relationships/ctrlProp" Target="../ctrlProps/ctrlProp266.xml"/><Relationship Id="rId288" Type="http://schemas.openxmlformats.org/officeDocument/2006/relationships/ctrlProp" Target="../ctrlProps/ctrlProp287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94" Type="http://schemas.openxmlformats.org/officeDocument/2006/relationships/ctrlProp" Target="../ctrlProps/ctrlProp93.xml"/><Relationship Id="rId148" Type="http://schemas.openxmlformats.org/officeDocument/2006/relationships/ctrlProp" Target="../ctrlProps/ctrlProp147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180" Type="http://schemas.openxmlformats.org/officeDocument/2006/relationships/ctrlProp" Target="../ctrlProps/ctrlProp179.xml"/><Relationship Id="rId215" Type="http://schemas.openxmlformats.org/officeDocument/2006/relationships/ctrlProp" Target="../ctrlProps/ctrlProp214.xml"/><Relationship Id="rId236" Type="http://schemas.openxmlformats.org/officeDocument/2006/relationships/ctrlProp" Target="../ctrlProps/ctrlProp235.xml"/><Relationship Id="rId257" Type="http://schemas.openxmlformats.org/officeDocument/2006/relationships/ctrlProp" Target="../ctrlProps/ctrlProp256.xml"/><Relationship Id="rId278" Type="http://schemas.openxmlformats.org/officeDocument/2006/relationships/ctrlProp" Target="../ctrlProps/ctrlProp277.xml"/><Relationship Id="rId303" Type="http://schemas.openxmlformats.org/officeDocument/2006/relationships/ctrlProp" Target="../ctrlProps/ctrlProp302.xml"/><Relationship Id="rId42" Type="http://schemas.openxmlformats.org/officeDocument/2006/relationships/ctrlProp" Target="../ctrlProps/ctrlProp41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91" Type="http://schemas.openxmlformats.org/officeDocument/2006/relationships/ctrlProp" Target="../ctrlProps/ctrlProp190.xml"/><Relationship Id="rId205" Type="http://schemas.openxmlformats.org/officeDocument/2006/relationships/ctrlProp" Target="../ctrlProps/ctrlProp204.xml"/><Relationship Id="rId247" Type="http://schemas.openxmlformats.org/officeDocument/2006/relationships/ctrlProp" Target="../ctrlProps/ctrlProp246.xml"/><Relationship Id="rId107" Type="http://schemas.openxmlformats.org/officeDocument/2006/relationships/ctrlProp" Target="../ctrlProps/ctrlProp106.xml"/><Relationship Id="rId289" Type="http://schemas.openxmlformats.org/officeDocument/2006/relationships/ctrlProp" Target="../ctrlProps/ctrlProp288.xml"/><Relationship Id="rId11" Type="http://schemas.openxmlformats.org/officeDocument/2006/relationships/ctrlProp" Target="../ctrlProps/ctrlProp10.xml"/><Relationship Id="rId53" Type="http://schemas.openxmlformats.org/officeDocument/2006/relationships/ctrlProp" Target="../ctrlProps/ctrlProp52.xml"/><Relationship Id="rId149" Type="http://schemas.openxmlformats.org/officeDocument/2006/relationships/ctrlProp" Target="../ctrlProps/ctrlProp148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16" Type="http://schemas.openxmlformats.org/officeDocument/2006/relationships/ctrlProp" Target="../ctrlProps/ctrlProp215.xml"/><Relationship Id="rId258" Type="http://schemas.openxmlformats.org/officeDocument/2006/relationships/ctrlProp" Target="../ctrlProps/ctrlProp257.xml"/><Relationship Id="rId22" Type="http://schemas.openxmlformats.org/officeDocument/2006/relationships/ctrlProp" Target="../ctrlProps/ctrlProp21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71" Type="http://schemas.openxmlformats.org/officeDocument/2006/relationships/ctrlProp" Target="../ctrlProps/ctrlProp170.xml"/><Relationship Id="rId227" Type="http://schemas.openxmlformats.org/officeDocument/2006/relationships/ctrlProp" Target="../ctrlProps/ctrlProp226.xml"/><Relationship Id="rId269" Type="http://schemas.openxmlformats.org/officeDocument/2006/relationships/ctrlProp" Target="../ctrlProps/ctrlProp268.xml"/><Relationship Id="rId33" Type="http://schemas.openxmlformats.org/officeDocument/2006/relationships/ctrlProp" Target="../ctrlProps/ctrlProp32.xml"/><Relationship Id="rId129" Type="http://schemas.openxmlformats.org/officeDocument/2006/relationships/ctrlProp" Target="../ctrlProps/ctrlProp128.xml"/><Relationship Id="rId280" Type="http://schemas.openxmlformats.org/officeDocument/2006/relationships/ctrlProp" Target="../ctrlProps/ctrlProp279.xml"/><Relationship Id="rId75" Type="http://schemas.openxmlformats.org/officeDocument/2006/relationships/ctrlProp" Target="../ctrlProps/ctrlProp74.xml"/><Relationship Id="rId140" Type="http://schemas.openxmlformats.org/officeDocument/2006/relationships/ctrlProp" Target="../ctrlProps/ctrlProp139.xml"/><Relationship Id="rId182" Type="http://schemas.openxmlformats.org/officeDocument/2006/relationships/ctrlProp" Target="../ctrlProps/ctrlProp181.xml"/><Relationship Id="rId6" Type="http://schemas.openxmlformats.org/officeDocument/2006/relationships/ctrlProp" Target="../ctrlProps/ctrlProp5.xml"/><Relationship Id="rId238" Type="http://schemas.openxmlformats.org/officeDocument/2006/relationships/ctrlProp" Target="../ctrlProps/ctrlProp237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5.xml"/><Relationship Id="rId18" Type="http://schemas.openxmlformats.org/officeDocument/2006/relationships/ctrlProp" Target="../ctrlProps/ctrlProp320.xml"/><Relationship Id="rId26" Type="http://schemas.openxmlformats.org/officeDocument/2006/relationships/ctrlProp" Target="../ctrlProps/ctrlProp328.xml"/><Relationship Id="rId39" Type="http://schemas.openxmlformats.org/officeDocument/2006/relationships/ctrlProp" Target="../ctrlProps/ctrlProp341.xml"/><Relationship Id="rId21" Type="http://schemas.openxmlformats.org/officeDocument/2006/relationships/ctrlProp" Target="../ctrlProps/ctrlProp323.xml"/><Relationship Id="rId34" Type="http://schemas.openxmlformats.org/officeDocument/2006/relationships/ctrlProp" Target="../ctrlProps/ctrlProp336.xml"/><Relationship Id="rId42" Type="http://schemas.openxmlformats.org/officeDocument/2006/relationships/ctrlProp" Target="../ctrlProps/ctrlProp344.xml"/><Relationship Id="rId47" Type="http://schemas.openxmlformats.org/officeDocument/2006/relationships/ctrlProp" Target="../ctrlProps/ctrlProp349.xml"/><Relationship Id="rId7" Type="http://schemas.openxmlformats.org/officeDocument/2006/relationships/ctrlProp" Target="../ctrlProps/ctrlProp30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318.xml"/><Relationship Id="rId29" Type="http://schemas.openxmlformats.org/officeDocument/2006/relationships/ctrlProp" Target="../ctrlProps/ctrlProp33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08.xml"/><Relationship Id="rId11" Type="http://schemas.openxmlformats.org/officeDocument/2006/relationships/ctrlProp" Target="../ctrlProps/ctrlProp313.xml"/><Relationship Id="rId24" Type="http://schemas.openxmlformats.org/officeDocument/2006/relationships/ctrlProp" Target="../ctrlProps/ctrlProp326.xml"/><Relationship Id="rId32" Type="http://schemas.openxmlformats.org/officeDocument/2006/relationships/ctrlProp" Target="../ctrlProps/ctrlProp334.xml"/><Relationship Id="rId37" Type="http://schemas.openxmlformats.org/officeDocument/2006/relationships/ctrlProp" Target="../ctrlProps/ctrlProp339.xml"/><Relationship Id="rId40" Type="http://schemas.openxmlformats.org/officeDocument/2006/relationships/ctrlProp" Target="../ctrlProps/ctrlProp342.xml"/><Relationship Id="rId45" Type="http://schemas.openxmlformats.org/officeDocument/2006/relationships/ctrlProp" Target="../ctrlProps/ctrlProp347.xml"/><Relationship Id="rId5" Type="http://schemas.openxmlformats.org/officeDocument/2006/relationships/ctrlProp" Target="../ctrlProps/ctrlProp307.xml"/><Relationship Id="rId15" Type="http://schemas.openxmlformats.org/officeDocument/2006/relationships/ctrlProp" Target="../ctrlProps/ctrlProp317.xml"/><Relationship Id="rId23" Type="http://schemas.openxmlformats.org/officeDocument/2006/relationships/ctrlProp" Target="../ctrlProps/ctrlProp325.xml"/><Relationship Id="rId28" Type="http://schemas.openxmlformats.org/officeDocument/2006/relationships/ctrlProp" Target="../ctrlProps/ctrlProp330.xml"/><Relationship Id="rId36" Type="http://schemas.openxmlformats.org/officeDocument/2006/relationships/ctrlProp" Target="../ctrlProps/ctrlProp338.xml"/><Relationship Id="rId10" Type="http://schemas.openxmlformats.org/officeDocument/2006/relationships/ctrlProp" Target="../ctrlProps/ctrlProp312.xml"/><Relationship Id="rId19" Type="http://schemas.openxmlformats.org/officeDocument/2006/relationships/ctrlProp" Target="../ctrlProps/ctrlProp321.xml"/><Relationship Id="rId31" Type="http://schemas.openxmlformats.org/officeDocument/2006/relationships/ctrlProp" Target="../ctrlProps/ctrlProp333.xml"/><Relationship Id="rId44" Type="http://schemas.openxmlformats.org/officeDocument/2006/relationships/ctrlProp" Target="../ctrlProps/ctrlProp346.xml"/><Relationship Id="rId4" Type="http://schemas.openxmlformats.org/officeDocument/2006/relationships/ctrlProp" Target="../ctrlProps/ctrlProp306.xml"/><Relationship Id="rId9" Type="http://schemas.openxmlformats.org/officeDocument/2006/relationships/ctrlProp" Target="../ctrlProps/ctrlProp311.xml"/><Relationship Id="rId14" Type="http://schemas.openxmlformats.org/officeDocument/2006/relationships/ctrlProp" Target="../ctrlProps/ctrlProp316.xml"/><Relationship Id="rId22" Type="http://schemas.openxmlformats.org/officeDocument/2006/relationships/ctrlProp" Target="../ctrlProps/ctrlProp324.xml"/><Relationship Id="rId27" Type="http://schemas.openxmlformats.org/officeDocument/2006/relationships/ctrlProp" Target="../ctrlProps/ctrlProp329.xml"/><Relationship Id="rId30" Type="http://schemas.openxmlformats.org/officeDocument/2006/relationships/ctrlProp" Target="../ctrlProps/ctrlProp332.xml"/><Relationship Id="rId35" Type="http://schemas.openxmlformats.org/officeDocument/2006/relationships/ctrlProp" Target="../ctrlProps/ctrlProp337.xml"/><Relationship Id="rId43" Type="http://schemas.openxmlformats.org/officeDocument/2006/relationships/ctrlProp" Target="../ctrlProps/ctrlProp345.xml"/><Relationship Id="rId8" Type="http://schemas.openxmlformats.org/officeDocument/2006/relationships/ctrlProp" Target="../ctrlProps/ctrlProp310.xml"/><Relationship Id="rId3" Type="http://schemas.openxmlformats.org/officeDocument/2006/relationships/ctrlProp" Target="../ctrlProps/ctrlProp305.xml"/><Relationship Id="rId12" Type="http://schemas.openxmlformats.org/officeDocument/2006/relationships/ctrlProp" Target="../ctrlProps/ctrlProp314.xml"/><Relationship Id="rId17" Type="http://schemas.openxmlformats.org/officeDocument/2006/relationships/ctrlProp" Target="../ctrlProps/ctrlProp319.xml"/><Relationship Id="rId25" Type="http://schemas.openxmlformats.org/officeDocument/2006/relationships/ctrlProp" Target="../ctrlProps/ctrlProp327.xml"/><Relationship Id="rId33" Type="http://schemas.openxmlformats.org/officeDocument/2006/relationships/ctrlProp" Target="../ctrlProps/ctrlProp335.xml"/><Relationship Id="rId38" Type="http://schemas.openxmlformats.org/officeDocument/2006/relationships/ctrlProp" Target="../ctrlProps/ctrlProp340.xml"/><Relationship Id="rId46" Type="http://schemas.openxmlformats.org/officeDocument/2006/relationships/ctrlProp" Target="../ctrlProps/ctrlProp348.xml"/><Relationship Id="rId20" Type="http://schemas.openxmlformats.org/officeDocument/2006/relationships/ctrlProp" Target="../ctrlProps/ctrlProp322.xml"/><Relationship Id="rId41" Type="http://schemas.openxmlformats.org/officeDocument/2006/relationships/ctrlProp" Target="../ctrlProps/ctrlProp343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73.xml"/><Relationship Id="rId21" Type="http://schemas.openxmlformats.org/officeDocument/2006/relationships/ctrlProp" Target="../ctrlProps/ctrlProp368.xml"/><Relationship Id="rId42" Type="http://schemas.openxmlformats.org/officeDocument/2006/relationships/ctrlProp" Target="../ctrlProps/ctrlProp389.xml"/><Relationship Id="rId47" Type="http://schemas.openxmlformats.org/officeDocument/2006/relationships/ctrlProp" Target="../ctrlProps/ctrlProp394.xml"/><Relationship Id="rId63" Type="http://schemas.openxmlformats.org/officeDocument/2006/relationships/ctrlProp" Target="../ctrlProps/ctrlProp410.xml"/><Relationship Id="rId68" Type="http://schemas.openxmlformats.org/officeDocument/2006/relationships/ctrlProp" Target="../ctrlProps/ctrlProp41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63.xml"/><Relationship Id="rId29" Type="http://schemas.openxmlformats.org/officeDocument/2006/relationships/ctrlProp" Target="../ctrlProps/ctrlProp376.xml"/><Relationship Id="rId11" Type="http://schemas.openxmlformats.org/officeDocument/2006/relationships/ctrlProp" Target="../ctrlProps/ctrlProp358.xml"/><Relationship Id="rId24" Type="http://schemas.openxmlformats.org/officeDocument/2006/relationships/ctrlProp" Target="../ctrlProps/ctrlProp371.xml"/><Relationship Id="rId32" Type="http://schemas.openxmlformats.org/officeDocument/2006/relationships/ctrlProp" Target="../ctrlProps/ctrlProp379.xml"/><Relationship Id="rId37" Type="http://schemas.openxmlformats.org/officeDocument/2006/relationships/ctrlProp" Target="../ctrlProps/ctrlProp384.xml"/><Relationship Id="rId40" Type="http://schemas.openxmlformats.org/officeDocument/2006/relationships/ctrlProp" Target="../ctrlProps/ctrlProp387.xml"/><Relationship Id="rId45" Type="http://schemas.openxmlformats.org/officeDocument/2006/relationships/ctrlProp" Target="../ctrlProps/ctrlProp392.xml"/><Relationship Id="rId53" Type="http://schemas.openxmlformats.org/officeDocument/2006/relationships/ctrlProp" Target="../ctrlProps/ctrlProp400.xml"/><Relationship Id="rId58" Type="http://schemas.openxmlformats.org/officeDocument/2006/relationships/ctrlProp" Target="../ctrlProps/ctrlProp405.xml"/><Relationship Id="rId66" Type="http://schemas.openxmlformats.org/officeDocument/2006/relationships/ctrlProp" Target="../ctrlProps/ctrlProp413.xml"/><Relationship Id="rId74" Type="http://schemas.openxmlformats.org/officeDocument/2006/relationships/ctrlProp" Target="../ctrlProps/ctrlProp421.xml"/><Relationship Id="rId5" Type="http://schemas.openxmlformats.org/officeDocument/2006/relationships/ctrlProp" Target="../ctrlProps/ctrlProp352.xml"/><Relationship Id="rId61" Type="http://schemas.openxmlformats.org/officeDocument/2006/relationships/ctrlProp" Target="../ctrlProps/ctrlProp408.xml"/><Relationship Id="rId19" Type="http://schemas.openxmlformats.org/officeDocument/2006/relationships/ctrlProp" Target="../ctrlProps/ctrlProp366.xml"/><Relationship Id="rId14" Type="http://schemas.openxmlformats.org/officeDocument/2006/relationships/ctrlProp" Target="../ctrlProps/ctrlProp361.xml"/><Relationship Id="rId22" Type="http://schemas.openxmlformats.org/officeDocument/2006/relationships/ctrlProp" Target="../ctrlProps/ctrlProp369.xml"/><Relationship Id="rId27" Type="http://schemas.openxmlformats.org/officeDocument/2006/relationships/ctrlProp" Target="../ctrlProps/ctrlProp374.xml"/><Relationship Id="rId30" Type="http://schemas.openxmlformats.org/officeDocument/2006/relationships/ctrlProp" Target="../ctrlProps/ctrlProp377.xml"/><Relationship Id="rId35" Type="http://schemas.openxmlformats.org/officeDocument/2006/relationships/ctrlProp" Target="../ctrlProps/ctrlProp382.xml"/><Relationship Id="rId43" Type="http://schemas.openxmlformats.org/officeDocument/2006/relationships/ctrlProp" Target="../ctrlProps/ctrlProp390.xml"/><Relationship Id="rId48" Type="http://schemas.openxmlformats.org/officeDocument/2006/relationships/ctrlProp" Target="../ctrlProps/ctrlProp395.xml"/><Relationship Id="rId56" Type="http://schemas.openxmlformats.org/officeDocument/2006/relationships/ctrlProp" Target="../ctrlProps/ctrlProp403.xml"/><Relationship Id="rId64" Type="http://schemas.openxmlformats.org/officeDocument/2006/relationships/ctrlProp" Target="../ctrlProps/ctrlProp411.xml"/><Relationship Id="rId69" Type="http://schemas.openxmlformats.org/officeDocument/2006/relationships/ctrlProp" Target="../ctrlProps/ctrlProp416.xml"/><Relationship Id="rId8" Type="http://schemas.openxmlformats.org/officeDocument/2006/relationships/ctrlProp" Target="../ctrlProps/ctrlProp355.xml"/><Relationship Id="rId51" Type="http://schemas.openxmlformats.org/officeDocument/2006/relationships/ctrlProp" Target="../ctrlProps/ctrlProp398.xml"/><Relationship Id="rId72" Type="http://schemas.openxmlformats.org/officeDocument/2006/relationships/ctrlProp" Target="../ctrlProps/ctrlProp419.xml"/><Relationship Id="rId3" Type="http://schemas.openxmlformats.org/officeDocument/2006/relationships/ctrlProp" Target="../ctrlProps/ctrlProp350.xml"/><Relationship Id="rId12" Type="http://schemas.openxmlformats.org/officeDocument/2006/relationships/ctrlProp" Target="../ctrlProps/ctrlProp359.xml"/><Relationship Id="rId17" Type="http://schemas.openxmlformats.org/officeDocument/2006/relationships/ctrlProp" Target="../ctrlProps/ctrlProp364.xml"/><Relationship Id="rId25" Type="http://schemas.openxmlformats.org/officeDocument/2006/relationships/ctrlProp" Target="../ctrlProps/ctrlProp372.xml"/><Relationship Id="rId33" Type="http://schemas.openxmlformats.org/officeDocument/2006/relationships/ctrlProp" Target="../ctrlProps/ctrlProp380.xml"/><Relationship Id="rId38" Type="http://schemas.openxmlformats.org/officeDocument/2006/relationships/ctrlProp" Target="../ctrlProps/ctrlProp385.xml"/><Relationship Id="rId46" Type="http://schemas.openxmlformats.org/officeDocument/2006/relationships/ctrlProp" Target="../ctrlProps/ctrlProp393.xml"/><Relationship Id="rId59" Type="http://schemas.openxmlformats.org/officeDocument/2006/relationships/ctrlProp" Target="../ctrlProps/ctrlProp406.xml"/><Relationship Id="rId67" Type="http://schemas.openxmlformats.org/officeDocument/2006/relationships/ctrlProp" Target="../ctrlProps/ctrlProp414.xml"/><Relationship Id="rId20" Type="http://schemas.openxmlformats.org/officeDocument/2006/relationships/ctrlProp" Target="../ctrlProps/ctrlProp367.xml"/><Relationship Id="rId41" Type="http://schemas.openxmlformats.org/officeDocument/2006/relationships/ctrlProp" Target="../ctrlProps/ctrlProp388.xml"/><Relationship Id="rId54" Type="http://schemas.openxmlformats.org/officeDocument/2006/relationships/ctrlProp" Target="../ctrlProps/ctrlProp401.xml"/><Relationship Id="rId62" Type="http://schemas.openxmlformats.org/officeDocument/2006/relationships/ctrlProp" Target="../ctrlProps/ctrlProp409.xml"/><Relationship Id="rId70" Type="http://schemas.openxmlformats.org/officeDocument/2006/relationships/ctrlProp" Target="../ctrlProps/ctrlProp417.xml"/><Relationship Id="rId75" Type="http://schemas.openxmlformats.org/officeDocument/2006/relationships/ctrlProp" Target="../ctrlProps/ctrlProp422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353.xml"/><Relationship Id="rId15" Type="http://schemas.openxmlformats.org/officeDocument/2006/relationships/ctrlProp" Target="../ctrlProps/ctrlProp362.xml"/><Relationship Id="rId23" Type="http://schemas.openxmlformats.org/officeDocument/2006/relationships/ctrlProp" Target="../ctrlProps/ctrlProp370.xml"/><Relationship Id="rId28" Type="http://schemas.openxmlformats.org/officeDocument/2006/relationships/ctrlProp" Target="../ctrlProps/ctrlProp375.xml"/><Relationship Id="rId36" Type="http://schemas.openxmlformats.org/officeDocument/2006/relationships/ctrlProp" Target="../ctrlProps/ctrlProp383.xml"/><Relationship Id="rId49" Type="http://schemas.openxmlformats.org/officeDocument/2006/relationships/ctrlProp" Target="../ctrlProps/ctrlProp396.xml"/><Relationship Id="rId57" Type="http://schemas.openxmlformats.org/officeDocument/2006/relationships/ctrlProp" Target="../ctrlProps/ctrlProp404.xml"/><Relationship Id="rId10" Type="http://schemas.openxmlformats.org/officeDocument/2006/relationships/ctrlProp" Target="../ctrlProps/ctrlProp357.xml"/><Relationship Id="rId31" Type="http://schemas.openxmlformats.org/officeDocument/2006/relationships/ctrlProp" Target="../ctrlProps/ctrlProp378.xml"/><Relationship Id="rId44" Type="http://schemas.openxmlformats.org/officeDocument/2006/relationships/ctrlProp" Target="../ctrlProps/ctrlProp391.xml"/><Relationship Id="rId52" Type="http://schemas.openxmlformats.org/officeDocument/2006/relationships/ctrlProp" Target="../ctrlProps/ctrlProp399.xml"/><Relationship Id="rId60" Type="http://schemas.openxmlformats.org/officeDocument/2006/relationships/ctrlProp" Target="../ctrlProps/ctrlProp407.xml"/><Relationship Id="rId65" Type="http://schemas.openxmlformats.org/officeDocument/2006/relationships/ctrlProp" Target="../ctrlProps/ctrlProp412.xml"/><Relationship Id="rId73" Type="http://schemas.openxmlformats.org/officeDocument/2006/relationships/ctrlProp" Target="../ctrlProps/ctrlProp420.xml"/><Relationship Id="rId4" Type="http://schemas.openxmlformats.org/officeDocument/2006/relationships/ctrlProp" Target="../ctrlProps/ctrlProp351.xml"/><Relationship Id="rId9" Type="http://schemas.openxmlformats.org/officeDocument/2006/relationships/ctrlProp" Target="../ctrlProps/ctrlProp356.xml"/><Relationship Id="rId13" Type="http://schemas.openxmlformats.org/officeDocument/2006/relationships/ctrlProp" Target="../ctrlProps/ctrlProp360.xml"/><Relationship Id="rId18" Type="http://schemas.openxmlformats.org/officeDocument/2006/relationships/ctrlProp" Target="../ctrlProps/ctrlProp365.xml"/><Relationship Id="rId39" Type="http://schemas.openxmlformats.org/officeDocument/2006/relationships/ctrlProp" Target="../ctrlProps/ctrlProp386.xml"/><Relationship Id="rId34" Type="http://schemas.openxmlformats.org/officeDocument/2006/relationships/ctrlProp" Target="../ctrlProps/ctrlProp381.xml"/><Relationship Id="rId50" Type="http://schemas.openxmlformats.org/officeDocument/2006/relationships/ctrlProp" Target="../ctrlProps/ctrlProp397.xml"/><Relationship Id="rId55" Type="http://schemas.openxmlformats.org/officeDocument/2006/relationships/ctrlProp" Target="../ctrlProps/ctrlProp402.xml"/><Relationship Id="rId76" Type="http://schemas.openxmlformats.org/officeDocument/2006/relationships/ctrlProp" Target="../ctrlProps/ctrlProp423.xml"/><Relationship Id="rId7" Type="http://schemas.openxmlformats.org/officeDocument/2006/relationships/ctrlProp" Target="../ctrlProps/ctrlProp354.xml"/><Relationship Id="rId71" Type="http://schemas.openxmlformats.org/officeDocument/2006/relationships/ctrlProp" Target="../ctrlProps/ctrlProp4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8:I25"/>
  <sheetViews>
    <sheetView showGridLines="0" tabSelected="1" workbookViewId="0"/>
  </sheetViews>
  <sheetFormatPr defaultColWidth="8.875" defaultRowHeight="13.5" x14ac:dyDescent="0.15"/>
  <cols>
    <col min="1" max="16384" width="8.875" style="12"/>
  </cols>
  <sheetData>
    <row r="8" spans="1:9" ht="18.75" customHeight="1" x14ac:dyDescent="0.15">
      <c r="B8" s="105" t="s">
        <v>190</v>
      </c>
      <c r="C8" s="106"/>
      <c r="D8" s="106"/>
      <c r="E8" s="106"/>
      <c r="F8" s="106"/>
      <c r="G8" s="106"/>
      <c r="H8" s="106"/>
    </row>
    <row r="9" spans="1:9" ht="18.75" customHeight="1" x14ac:dyDescent="0.15">
      <c r="B9" s="106"/>
      <c r="C9" s="106"/>
      <c r="D9" s="106"/>
      <c r="E9" s="106"/>
      <c r="F9" s="106"/>
      <c r="G9" s="106"/>
      <c r="H9" s="106"/>
    </row>
    <row r="10" spans="1:9" ht="18.75" customHeight="1" x14ac:dyDescent="0.15">
      <c r="B10" s="106"/>
      <c r="C10" s="106"/>
      <c r="D10" s="106"/>
      <c r="E10" s="106"/>
      <c r="F10" s="106"/>
      <c r="G10" s="106"/>
      <c r="H10" s="106"/>
    </row>
    <row r="12" spans="1:9" ht="19.5" customHeight="1" x14ac:dyDescent="0.15">
      <c r="A12" s="107" t="s">
        <v>191</v>
      </c>
      <c r="B12" s="107"/>
      <c r="C12" s="107"/>
      <c r="D12" s="107"/>
      <c r="E12" s="107"/>
      <c r="F12" s="107"/>
      <c r="G12" s="107"/>
      <c r="H12" s="107"/>
      <c r="I12" s="107"/>
    </row>
    <row r="14" spans="1:9" x14ac:dyDescent="0.15">
      <c r="D14" s="12" t="s">
        <v>0</v>
      </c>
    </row>
    <row r="16" spans="1:9" ht="22.5" customHeight="1" x14ac:dyDescent="0.15">
      <c r="B16" s="108" t="s">
        <v>1</v>
      </c>
      <c r="C16" s="108"/>
      <c r="D16" s="109"/>
      <c r="E16" s="110"/>
      <c r="F16" s="110"/>
      <c r="G16" s="110"/>
      <c r="H16" s="111"/>
    </row>
    <row r="17" spans="2:8" ht="11.25" customHeight="1" x14ac:dyDescent="0.15">
      <c r="B17" s="13"/>
      <c r="C17" s="13"/>
    </row>
    <row r="18" spans="2:8" ht="22.5" customHeight="1" x14ac:dyDescent="0.15">
      <c r="B18" s="108" t="s">
        <v>2</v>
      </c>
      <c r="C18" s="108"/>
      <c r="D18" s="109"/>
      <c r="E18" s="110"/>
      <c r="F18" s="110"/>
      <c r="G18" s="110"/>
      <c r="H18" s="111"/>
    </row>
    <row r="23" spans="2:8" x14ac:dyDescent="0.15">
      <c r="C23" s="96" t="s">
        <v>3</v>
      </c>
      <c r="D23" s="97"/>
      <c r="E23" s="97"/>
      <c r="F23" s="97"/>
      <c r="G23" s="98"/>
    </row>
    <row r="24" spans="2:8" x14ac:dyDescent="0.15">
      <c r="C24" s="99"/>
      <c r="D24" s="100"/>
      <c r="E24" s="100"/>
      <c r="F24" s="100"/>
      <c r="G24" s="101"/>
    </row>
    <row r="25" spans="2:8" x14ac:dyDescent="0.15">
      <c r="C25" s="102"/>
      <c r="D25" s="103"/>
      <c r="E25" s="103"/>
      <c r="F25" s="103"/>
      <c r="G25" s="104"/>
    </row>
  </sheetData>
  <mergeCells count="7">
    <mergeCell ref="C23:G25"/>
    <mergeCell ref="B8:H10"/>
    <mergeCell ref="A12:I12"/>
    <mergeCell ref="B16:C16"/>
    <mergeCell ref="D16:H16"/>
    <mergeCell ref="B18:C18"/>
    <mergeCell ref="D18:H18"/>
  </mergeCells>
  <phoneticPr fontId="27"/>
  <hyperlinks>
    <hyperlink ref="C23:G25" location="'1常勤医名簿'!A1" display="アンケートを開始する" xr:uid="{00000000-0004-0000-0000-000000000000}"/>
  </hyperlinks>
  <pageMargins left="0.69930555555555596" right="0.69930555555555596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3"/>
  <sheetViews>
    <sheetView workbookViewId="0">
      <selection activeCell="X3" sqref="X3"/>
    </sheetView>
  </sheetViews>
  <sheetFormatPr defaultColWidth="8.875" defaultRowHeight="13.5" x14ac:dyDescent="0.15"/>
  <cols>
    <col min="1" max="1" width="27.125" customWidth="1"/>
    <col min="2" max="2" width="13.875" customWidth="1"/>
    <col min="3" max="4" width="22.625" customWidth="1"/>
    <col min="5" max="6" width="11.625" customWidth="1"/>
    <col min="7" max="7" width="20.375" customWidth="1"/>
    <col min="8" max="9" width="11.625" customWidth="1"/>
  </cols>
  <sheetData>
    <row r="1" spans="1:10" x14ac:dyDescent="0.15">
      <c r="C1" s="3" t="s">
        <v>176</v>
      </c>
      <c r="D1" s="3"/>
      <c r="E1" s="6" t="s">
        <v>177</v>
      </c>
      <c r="F1" s="6" t="s">
        <v>178</v>
      </c>
      <c r="G1" s="6"/>
      <c r="H1" s="3"/>
      <c r="I1" s="3"/>
    </row>
    <row r="2" spans="1:10" ht="45.75" customHeight="1" x14ac:dyDescent="0.15">
      <c r="A2" s="4" t="s">
        <v>163</v>
      </c>
      <c r="B2" s="4" t="s">
        <v>179</v>
      </c>
      <c r="C2" s="5" t="s">
        <v>180</v>
      </c>
      <c r="D2" s="5" t="s">
        <v>181</v>
      </c>
      <c r="E2" s="4" t="s">
        <v>102</v>
      </c>
      <c r="F2" s="1" t="s">
        <v>103</v>
      </c>
      <c r="G2" s="5" t="s">
        <v>182</v>
      </c>
      <c r="H2" s="1"/>
      <c r="I2" s="1"/>
      <c r="J2" s="1"/>
    </row>
    <row r="3" spans="1:10" ht="14.25" x14ac:dyDescent="0.15">
      <c r="A3" s="1">
        <f>表紙!D16</f>
        <v>0</v>
      </c>
      <c r="B3" s="1">
        <f>表紙!D18</f>
        <v>0</v>
      </c>
      <c r="C3" s="2">
        <f>'3手術症例数'!K10</f>
        <v>0</v>
      </c>
      <c r="D3" s="2">
        <f>'3手術症例数'!K12</f>
        <v>0</v>
      </c>
      <c r="E3" s="2">
        <f>'3手術症例数'!K14</f>
        <v>0</v>
      </c>
      <c r="F3" s="2">
        <f>'3手術症例数'!K16</f>
        <v>0</v>
      </c>
      <c r="G3" s="2" t="b">
        <v>0</v>
      </c>
    </row>
  </sheetData>
  <phoneticPr fontId="27"/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F4"/>
  <sheetViews>
    <sheetView workbookViewId="0">
      <selection activeCell="X3" sqref="X3"/>
    </sheetView>
  </sheetViews>
  <sheetFormatPr defaultColWidth="8.875" defaultRowHeight="13.5" x14ac:dyDescent="0.15"/>
  <cols>
    <col min="1" max="1" width="19.625" customWidth="1"/>
    <col min="2" max="57" width="3.625" customWidth="1"/>
    <col min="58" max="58" width="4" customWidth="1"/>
  </cols>
  <sheetData>
    <row r="1" spans="1:58" ht="54.75" customHeight="1" x14ac:dyDescent="0.15">
      <c r="A1" s="154" t="s">
        <v>163</v>
      </c>
      <c r="B1" s="156" t="s">
        <v>106</v>
      </c>
      <c r="C1" s="156"/>
      <c r="D1" s="156"/>
      <c r="E1" s="156" t="s">
        <v>183</v>
      </c>
      <c r="F1" s="156"/>
      <c r="G1" s="156"/>
      <c r="H1" s="156" t="s">
        <v>184</v>
      </c>
      <c r="I1" s="156"/>
      <c r="J1" s="156"/>
      <c r="K1" s="156" t="s">
        <v>108</v>
      </c>
      <c r="L1" s="156"/>
      <c r="M1" s="156"/>
      <c r="N1" s="156" t="s">
        <v>109</v>
      </c>
      <c r="O1" s="156"/>
      <c r="P1" s="156"/>
      <c r="Q1" s="156" t="s">
        <v>110</v>
      </c>
      <c r="R1" s="156"/>
      <c r="S1" s="156"/>
      <c r="T1" s="156" t="s">
        <v>111</v>
      </c>
      <c r="U1" s="156"/>
      <c r="V1" s="156"/>
      <c r="W1" s="156" t="s">
        <v>112</v>
      </c>
      <c r="X1" s="156"/>
      <c r="Y1" s="156"/>
      <c r="Z1" s="156" t="s">
        <v>113</v>
      </c>
      <c r="AA1" s="156"/>
      <c r="AB1" s="156"/>
      <c r="AC1" s="156" t="s">
        <v>114</v>
      </c>
      <c r="AD1" s="156"/>
      <c r="AE1" s="156"/>
      <c r="AF1" s="156" t="s">
        <v>115</v>
      </c>
      <c r="AG1" s="156"/>
      <c r="AH1" s="156"/>
      <c r="AI1" s="156" t="s">
        <v>116</v>
      </c>
      <c r="AJ1" s="156"/>
      <c r="AK1" s="156"/>
      <c r="AL1" s="156" t="s">
        <v>117</v>
      </c>
      <c r="AM1" s="156"/>
      <c r="AN1" s="156"/>
      <c r="AO1" s="156" t="s">
        <v>118</v>
      </c>
      <c r="AP1" s="156"/>
      <c r="AQ1" s="156"/>
      <c r="AR1" s="156" t="s">
        <v>119</v>
      </c>
      <c r="AS1" s="156"/>
      <c r="AT1" s="156"/>
      <c r="AU1" s="156" t="s">
        <v>120</v>
      </c>
      <c r="AV1" s="156"/>
      <c r="AW1" s="156"/>
      <c r="AX1" s="156" t="s">
        <v>121</v>
      </c>
      <c r="AY1" s="156"/>
      <c r="AZ1" s="156"/>
      <c r="BA1" s="156" t="s">
        <v>122</v>
      </c>
      <c r="BB1" s="156"/>
      <c r="BC1" s="156"/>
      <c r="BD1" s="156" t="s">
        <v>123</v>
      </c>
      <c r="BE1" s="156"/>
      <c r="BF1" s="156"/>
    </row>
    <row r="2" spans="1:58" ht="54.75" customHeight="1" x14ac:dyDescent="0.15">
      <c r="A2" s="155"/>
      <c r="B2" s="95" t="s">
        <v>202</v>
      </c>
      <c r="C2" s="95" t="s">
        <v>199</v>
      </c>
      <c r="D2" s="95" t="s">
        <v>185</v>
      </c>
      <c r="E2" s="95" t="s">
        <v>202</v>
      </c>
      <c r="F2" s="95" t="s">
        <v>199</v>
      </c>
      <c r="G2" s="95" t="s">
        <v>185</v>
      </c>
      <c r="H2" s="95" t="s">
        <v>202</v>
      </c>
      <c r="I2" s="95" t="s">
        <v>199</v>
      </c>
      <c r="J2" s="95" t="s">
        <v>185</v>
      </c>
      <c r="K2" s="95" t="s">
        <v>202</v>
      </c>
      <c r="L2" s="95" t="s">
        <v>199</v>
      </c>
      <c r="M2" s="95" t="s">
        <v>185</v>
      </c>
      <c r="N2" s="95" t="s">
        <v>202</v>
      </c>
      <c r="O2" s="95" t="s">
        <v>199</v>
      </c>
      <c r="P2" s="95" t="s">
        <v>185</v>
      </c>
      <c r="Q2" s="95" t="s">
        <v>202</v>
      </c>
      <c r="R2" s="95" t="s">
        <v>199</v>
      </c>
      <c r="S2" s="95" t="s">
        <v>185</v>
      </c>
      <c r="T2" s="95" t="s">
        <v>202</v>
      </c>
      <c r="U2" s="95" t="s">
        <v>199</v>
      </c>
      <c r="V2" s="95" t="s">
        <v>185</v>
      </c>
      <c r="W2" s="95" t="s">
        <v>202</v>
      </c>
      <c r="X2" s="95" t="s">
        <v>199</v>
      </c>
      <c r="Y2" s="95" t="s">
        <v>185</v>
      </c>
      <c r="Z2" s="95" t="s">
        <v>202</v>
      </c>
      <c r="AA2" s="95" t="s">
        <v>199</v>
      </c>
      <c r="AB2" s="95" t="s">
        <v>185</v>
      </c>
      <c r="AC2" s="95" t="s">
        <v>202</v>
      </c>
      <c r="AD2" s="95" t="s">
        <v>199</v>
      </c>
      <c r="AE2" s="95" t="s">
        <v>185</v>
      </c>
      <c r="AF2" s="95" t="s">
        <v>202</v>
      </c>
      <c r="AG2" s="95" t="s">
        <v>199</v>
      </c>
      <c r="AH2" s="95" t="s">
        <v>185</v>
      </c>
      <c r="AI2" s="95" t="s">
        <v>202</v>
      </c>
      <c r="AJ2" s="95" t="s">
        <v>199</v>
      </c>
      <c r="AK2" s="95" t="s">
        <v>185</v>
      </c>
      <c r="AL2" s="95" t="s">
        <v>202</v>
      </c>
      <c r="AM2" s="95" t="s">
        <v>199</v>
      </c>
      <c r="AN2" s="95" t="s">
        <v>185</v>
      </c>
      <c r="AO2" s="95" t="s">
        <v>202</v>
      </c>
      <c r="AP2" s="95" t="s">
        <v>199</v>
      </c>
      <c r="AQ2" s="95" t="s">
        <v>185</v>
      </c>
      <c r="AR2" s="95" t="s">
        <v>202</v>
      </c>
      <c r="AS2" s="95" t="s">
        <v>199</v>
      </c>
      <c r="AT2" s="95" t="s">
        <v>185</v>
      </c>
      <c r="AU2" s="95" t="s">
        <v>202</v>
      </c>
      <c r="AV2" s="95" t="s">
        <v>199</v>
      </c>
      <c r="AW2" s="95" t="s">
        <v>185</v>
      </c>
      <c r="AX2" s="95" t="s">
        <v>202</v>
      </c>
      <c r="AY2" s="95" t="s">
        <v>199</v>
      </c>
      <c r="AZ2" s="95" t="s">
        <v>185</v>
      </c>
      <c r="BA2" s="95" t="s">
        <v>202</v>
      </c>
      <c r="BB2" s="95" t="s">
        <v>199</v>
      </c>
      <c r="BC2" s="95" t="s">
        <v>185</v>
      </c>
      <c r="BD2" s="95" t="s">
        <v>202</v>
      </c>
      <c r="BE2" s="95" t="s">
        <v>199</v>
      </c>
      <c r="BF2" s="95" t="s">
        <v>185</v>
      </c>
    </row>
    <row r="3" spans="1:58" ht="14.25" x14ac:dyDescent="0.15">
      <c r="A3" s="1">
        <f>表紙!D16</f>
        <v>0</v>
      </c>
      <c r="B3" s="2">
        <f>'3手術症例数'!$J$20</f>
        <v>0</v>
      </c>
      <c r="C3" s="2">
        <f>'3手術症例数'!$L$20</f>
        <v>0</v>
      </c>
      <c r="D3" s="2">
        <f>'3手術症例数'!$M$20</f>
        <v>0</v>
      </c>
      <c r="E3" s="2">
        <f>'3手術症例数'!$J$21</f>
        <v>0</v>
      </c>
      <c r="F3" s="2">
        <f>'3手術症例数'!$L$21</f>
        <v>0</v>
      </c>
      <c r="G3" s="2">
        <f>'3手術症例数'!$M$21</f>
        <v>0</v>
      </c>
      <c r="H3" s="2">
        <f>'3手術症例数'!$J$22</f>
        <v>0</v>
      </c>
      <c r="I3" s="2">
        <f>'3手術症例数'!$L$22</f>
        <v>0</v>
      </c>
      <c r="J3" s="2">
        <f>'3手術症例数'!$M$22</f>
        <v>0</v>
      </c>
      <c r="K3" s="2">
        <f>'3手術症例数'!$J$24</f>
        <v>0</v>
      </c>
      <c r="L3" s="2">
        <f>'3手術症例数'!$L$24</f>
        <v>0</v>
      </c>
      <c r="M3" s="2">
        <f>'3手術症例数'!$M$24</f>
        <v>0</v>
      </c>
      <c r="N3" s="2">
        <f>'3手術症例数'!$J$25</f>
        <v>0</v>
      </c>
      <c r="O3" s="2">
        <f>'3手術症例数'!$L$25</f>
        <v>0</v>
      </c>
      <c r="P3" s="2">
        <f>'3手術症例数'!$M$25</f>
        <v>0</v>
      </c>
      <c r="Q3" s="2">
        <f>'3手術症例数'!$J$26</f>
        <v>0</v>
      </c>
      <c r="R3" s="2">
        <f>'3手術症例数'!$L$26</f>
        <v>0</v>
      </c>
      <c r="S3" s="2">
        <f>'3手術症例数'!$M$26</f>
        <v>0</v>
      </c>
      <c r="T3" s="2">
        <f>'3手術症例数'!$J$27</f>
        <v>0</v>
      </c>
      <c r="U3" s="2">
        <f>'3手術症例数'!$L$27</f>
        <v>0</v>
      </c>
      <c r="V3" s="2">
        <f>'3手術症例数'!$M$27</f>
        <v>0</v>
      </c>
      <c r="W3" s="2">
        <f>'3手術症例数'!$J$28</f>
        <v>0</v>
      </c>
      <c r="X3" s="2">
        <f>'3手術症例数'!$L$28</f>
        <v>0</v>
      </c>
      <c r="Y3" s="2">
        <f>'3手術症例数'!$M$28</f>
        <v>0</v>
      </c>
      <c r="Z3" s="2">
        <f>'3手術症例数'!$J$29</f>
        <v>0</v>
      </c>
      <c r="AA3" s="2">
        <f>'3手術症例数'!$L$29</f>
        <v>0</v>
      </c>
      <c r="AB3" s="2">
        <f>'3手術症例数'!$M$29</f>
        <v>0</v>
      </c>
      <c r="AC3" s="2">
        <f>'3手術症例数'!$J$30</f>
        <v>0</v>
      </c>
      <c r="AD3" s="2">
        <f>'3手術症例数'!$L$30</f>
        <v>0</v>
      </c>
      <c r="AE3" s="2">
        <f>'3手術症例数'!$M$30</f>
        <v>0</v>
      </c>
      <c r="AF3" s="2">
        <f>'3手術症例数'!$J$31</f>
        <v>0</v>
      </c>
      <c r="AG3" s="2">
        <f>'3手術症例数'!$L$31</f>
        <v>0</v>
      </c>
      <c r="AH3" s="2">
        <f>'3手術症例数'!$M$31</f>
        <v>0</v>
      </c>
      <c r="AI3" s="2">
        <f>'3手術症例数'!$J$32</f>
        <v>0</v>
      </c>
      <c r="AJ3" s="2">
        <f>'3手術症例数'!$L$32</f>
        <v>0</v>
      </c>
      <c r="AK3" s="2">
        <f>'3手術症例数'!$M$32</f>
        <v>0</v>
      </c>
      <c r="AL3" s="2">
        <f>'3手術症例数'!$J$33</f>
        <v>0</v>
      </c>
      <c r="AM3" s="2">
        <f>'3手術症例数'!$L$33</f>
        <v>0</v>
      </c>
      <c r="AN3" s="2">
        <f>'3手術症例数'!$M$33</f>
        <v>0</v>
      </c>
      <c r="AO3" s="2">
        <f>'3手術症例数'!$J$34</f>
        <v>0</v>
      </c>
      <c r="AP3" s="2">
        <f>'3手術症例数'!$L$34</f>
        <v>0</v>
      </c>
      <c r="AQ3" s="2">
        <f>'3手術症例数'!$M$34</f>
        <v>0</v>
      </c>
      <c r="AR3" s="2">
        <f>'3手術症例数'!$J$35</f>
        <v>0</v>
      </c>
      <c r="AS3" s="2">
        <f>'3手術症例数'!$L$35</f>
        <v>0</v>
      </c>
      <c r="AT3" s="2">
        <f>'3手術症例数'!$M$35</f>
        <v>0</v>
      </c>
      <c r="AU3" s="2">
        <f>'3手術症例数'!$J$36</f>
        <v>0</v>
      </c>
      <c r="AV3" s="2">
        <f>'3手術症例数'!$L$36</f>
        <v>0</v>
      </c>
      <c r="AW3" s="2">
        <f>'3手術症例数'!$M$36</f>
        <v>0</v>
      </c>
      <c r="AX3" s="2">
        <f>'3手術症例数'!$J$37</f>
        <v>0</v>
      </c>
      <c r="AY3" s="2">
        <f>'3手術症例数'!$L$37</f>
        <v>0</v>
      </c>
      <c r="AZ3" s="2">
        <f>'3手術症例数'!$M$37</f>
        <v>0</v>
      </c>
      <c r="BA3" s="2">
        <f>'3手術症例数'!$J$38</f>
        <v>0</v>
      </c>
      <c r="BB3" s="2">
        <f>'3手術症例数'!$L$38</f>
        <v>0</v>
      </c>
      <c r="BC3" s="2">
        <f>'3手術症例数'!$M$38</f>
        <v>0</v>
      </c>
      <c r="BD3" s="2">
        <f>'3手術症例数'!$J$39</f>
        <v>0</v>
      </c>
      <c r="BE3" s="2">
        <f>'3手術症例数'!$L$39</f>
        <v>0</v>
      </c>
      <c r="BF3" s="2">
        <f>'3手術症例数'!$M$39</f>
        <v>0</v>
      </c>
    </row>
    <row r="4" spans="1:58" ht="14.25" x14ac:dyDescent="0.15">
      <c r="B4" s="2"/>
      <c r="C4" s="2"/>
      <c r="D4" s="2"/>
    </row>
  </sheetData>
  <mergeCells count="20">
    <mergeCell ref="BD1:BF1"/>
    <mergeCell ref="B1:D1"/>
    <mergeCell ref="E1:G1"/>
    <mergeCell ref="H1:J1"/>
    <mergeCell ref="K1:M1"/>
    <mergeCell ref="N1:P1"/>
    <mergeCell ref="AF1:AH1"/>
    <mergeCell ref="AI1:AK1"/>
    <mergeCell ref="AL1:AN1"/>
    <mergeCell ref="AO1:AQ1"/>
    <mergeCell ref="Q1:S1"/>
    <mergeCell ref="T1:V1"/>
    <mergeCell ref="W1:Y1"/>
    <mergeCell ref="Z1:AB1"/>
    <mergeCell ref="AC1:AE1"/>
    <mergeCell ref="A1:A2"/>
    <mergeCell ref="AR1:AT1"/>
    <mergeCell ref="AU1:AW1"/>
    <mergeCell ref="AX1:AZ1"/>
    <mergeCell ref="BA1:BC1"/>
  </mergeCells>
  <phoneticPr fontId="27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84"/>
  <sheetViews>
    <sheetView showGridLines="0" workbookViewId="0">
      <pane ySplit="9" topLeftCell="A10" activePane="bottomLeft" state="frozen"/>
      <selection pane="bottomLeft" activeCell="E8" sqref="E8:E9"/>
    </sheetView>
  </sheetViews>
  <sheetFormatPr defaultColWidth="8.875" defaultRowHeight="13.5" x14ac:dyDescent="0.15"/>
  <cols>
    <col min="1" max="1" width="1" style="12" customWidth="1"/>
    <col min="2" max="2" width="8.125" style="12" customWidth="1"/>
    <col min="3" max="3" width="2.375" style="12" customWidth="1"/>
    <col min="4" max="4" width="5.5" style="12" customWidth="1"/>
    <col min="5" max="5" width="14.375" style="12" customWidth="1"/>
    <col min="6" max="6" width="5.625" style="12" customWidth="1"/>
    <col min="7" max="7" width="9.625" style="12" customWidth="1"/>
    <col min="8" max="8" width="14.875" style="12" customWidth="1"/>
    <col min="9" max="22" width="5" style="12" customWidth="1"/>
    <col min="23" max="23" width="15.375" style="12" hidden="1" customWidth="1"/>
    <col min="24" max="24" width="8.625" style="12" customWidth="1"/>
    <col min="25" max="26" width="8.875" style="77"/>
    <col min="27" max="28" width="8.875" style="60"/>
    <col min="29" max="16384" width="8.875" style="12"/>
  </cols>
  <sheetData>
    <row r="1" spans="1:28" ht="20.100000000000001" customHeight="1" x14ac:dyDescent="0.15">
      <c r="B1" s="61" t="s">
        <v>4</v>
      </c>
    </row>
    <row r="2" spans="1:28" ht="20.100000000000001" customHeight="1" x14ac:dyDescent="0.15">
      <c r="B2" s="39"/>
      <c r="D2" s="39" t="s">
        <v>5</v>
      </c>
      <c r="E2" s="39"/>
      <c r="F2" s="39"/>
    </row>
    <row r="3" spans="1:28" ht="9" customHeight="1" x14ac:dyDescent="0.15">
      <c r="L3" s="96" t="s">
        <v>6</v>
      </c>
      <c r="M3" s="97"/>
      <c r="N3" s="97"/>
      <c r="O3" s="97"/>
      <c r="P3" s="98"/>
      <c r="R3" s="96" t="s">
        <v>7</v>
      </c>
      <c r="S3" s="97"/>
      <c r="T3" s="97"/>
      <c r="U3" s="97"/>
      <c r="V3" s="98"/>
    </row>
    <row r="4" spans="1:28" ht="20.100000000000001" customHeight="1" x14ac:dyDescent="0.15">
      <c r="B4" s="40" t="s">
        <v>8</v>
      </c>
      <c r="C4" s="18" t="s">
        <v>9</v>
      </c>
      <c r="D4" s="112">
        <f>表紙!D16</f>
        <v>0</v>
      </c>
      <c r="E4" s="113"/>
      <c r="F4" s="113"/>
      <c r="G4" s="113"/>
      <c r="H4" s="114"/>
      <c r="L4" s="102"/>
      <c r="M4" s="103"/>
      <c r="N4" s="103"/>
      <c r="O4" s="103"/>
      <c r="P4" s="104"/>
      <c r="R4" s="102"/>
      <c r="S4" s="103"/>
      <c r="T4" s="103"/>
      <c r="U4" s="103"/>
      <c r="V4" s="104"/>
    </row>
    <row r="5" spans="1:28" ht="9" customHeight="1" x14ac:dyDescent="0.15">
      <c r="B5" s="18"/>
      <c r="C5" s="18"/>
      <c r="E5" s="59"/>
      <c r="F5" s="59"/>
      <c r="G5" s="59"/>
      <c r="H5" s="59"/>
      <c r="W5" s="59"/>
    </row>
    <row r="6" spans="1:28" ht="19.5" customHeight="1" x14ac:dyDescent="0.15">
      <c r="B6" s="40" t="s">
        <v>10</v>
      </c>
      <c r="C6" s="18" t="s">
        <v>9</v>
      </c>
      <c r="D6" s="115"/>
      <c r="E6" s="110"/>
      <c r="F6" s="111"/>
      <c r="G6" s="12" t="s">
        <v>11</v>
      </c>
      <c r="T6" s="82"/>
    </row>
    <row r="7" spans="1:28" ht="7.5" customHeight="1" x14ac:dyDescent="0.15">
      <c r="B7" s="40"/>
      <c r="C7" s="18"/>
      <c r="D7" s="18"/>
      <c r="E7" s="18"/>
      <c r="F7" s="18"/>
      <c r="T7" s="82"/>
    </row>
    <row r="8" spans="1:28" ht="69" x14ac:dyDescent="0.15">
      <c r="B8" s="40"/>
      <c r="C8" s="18"/>
      <c r="D8" s="119" t="s">
        <v>12</v>
      </c>
      <c r="E8" s="121" t="s">
        <v>13</v>
      </c>
      <c r="F8" s="119" t="s">
        <v>14</v>
      </c>
      <c r="G8" s="121" t="s">
        <v>15</v>
      </c>
      <c r="H8" s="121" t="s">
        <v>16</v>
      </c>
      <c r="I8" s="116" t="s">
        <v>17</v>
      </c>
      <c r="J8" s="116"/>
      <c r="K8" s="117" t="s">
        <v>18</v>
      </c>
      <c r="L8" s="118"/>
      <c r="M8" s="92" t="s">
        <v>19</v>
      </c>
      <c r="N8" s="117" t="s">
        <v>20</v>
      </c>
      <c r="O8" s="118"/>
      <c r="P8" s="93" t="s">
        <v>21</v>
      </c>
      <c r="Q8" s="126" t="s">
        <v>22</v>
      </c>
      <c r="R8" s="127"/>
      <c r="S8" s="91" t="s">
        <v>23</v>
      </c>
      <c r="T8" s="126" t="s">
        <v>24</v>
      </c>
      <c r="U8" s="127"/>
      <c r="V8" s="122" t="s">
        <v>25</v>
      </c>
      <c r="W8" s="124" t="s">
        <v>26</v>
      </c>
      <c r="AA8" s="60" t="s">
        <v>27</v>
      </c>
      <c r="AB8" s="76"/>
    </row>
    <row r="9" spans="1:28" ht="57.75" x14ac:dyDescent="0.15">
      <c r="B9" s="40"/>
      <c r="C9" s="18"/>
      <c r="D9" s="120"/>
      <c r="E9" s="121"/>
      <c r="F9" s="120"/>
      <c r="G9" s="121"/>
      <c r="H9" s="121"/>
      <c r="I9" s="90" t="s">
        <v>28</v>
      </c>
      <c r="J9" s="90" t="s">
        <v>29</v>
      </c>
      <c r="K9" s="90" t="s">
        <v>28</v>
      </c>
      <c r="L9" s="90" t="s">
        <v>29</v>
      </c>
      <c r="M9" s="90" t="s">
        <v>29</v>
      </c>
      <c r="N9" s="90" t="s">
        <v>28</v>
      </c>
      <c r="O9" s="90" t="s">
        <v>29</v>
      </c>
      <c r="P9" s="92" t="s">
        <v>30</v>
      </c>
      <c r="Q9" s="94" t="s">
        <v>31</v>
      </c>
      <c r="R9" s="94" t="s">
        <v>32</v>
      </c>
      <c r="S9" s="90" t="s">
        <v>29</v>
      </c>
      <c r="T9" s="90" t="s">
        <v>29</v>
      </c>
      <c r="U9" s="90" t="s">
        <v>28</v>
      </c>
      <c r="V9" s="123"/>
      <c r="W9" s="125"/>
      <c r="AA9" s="60" t="s">
        <v>33</v>
      </c>
      <c r="AB9" s="76"/>
    </row>
    <row r="10" spans="1:28" s="59" customFormat="1" ht="20.100000000000001" customHeight="1" x14ac:dyDescent="0.15">
      <c r="A10" s="12"/>
      <c r="B10" s="78"/>
      <c r="C10" s="12"/>
      <c r="D10" s="62">
        <v>1</v>
      </c>
      <c r="E10" s="65"/>
      <c r="F10" s="65"/>
      <c r="G10" s="65"/>
      <c r="H10" s="65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65"/>
      <c r="Y10" s="83"/>
      <c r="Z10" s="83"/>
      <c r="AA10" s="76"/>
      <c r="AB10" s="76" t="s">
        <v>34</v>
      </c>
    </row>
    <row r="11" spans="1:28" s="59" customFormat="1" ht="20.100000000000001" customHeight="1" x14ac:dyDescent="0.15">
      <c r="A11" s="12"/>
      <c r="B11" s="12"/>
      <c r="C11" s="12"/>
      <c r="D11" s="62">
        <v>2</v>
      </c>
      <c r="E11" s="65"/>
      <c r="F11" s="65"/>
      <c r="G11" s="65"/>
      <c r="H11" s="65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65"/>
      <c r="Y11" s="83"/>
      <c r="Z11" s="83"/>
      <c r="AA11" s="76"/>
      <c r="AB11" s="76" t="s">
        <v>35</v>
      </c>
    </row>
    <row r="12" spans="1:28" s="59" customFormat="1" ht="20.100000000000001" customHeight="1" x14ac:dyDescent="0.15">
      <c r="A12" s="12"/>
      <c r="B12" s="12"/>
      <c r="C12" s="12"/>
      <c r="D12" s="62">
        <v>3</v>
      </c>
      <c r="E12" s="65"/>
      <c r="F12" s="65"/>
      <c r="G12" s="65"/>
      <c r="H12" s="65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65"/>
      <c r="Y12" s="83"/>
      <c r="Z12" s="83"/>
      <c r="AA12" s="76"/>
      <c r="AB12" s="76" t="s">
        <v>36</v>
      </c>
    </row>
    <row r="13" spans="1:28" s="59" customFormat="1" ht="20.100000000000001" customHeight="1" x14ac:dyDescent="0.15">
      <c r="A13" s="12"/>
      <c r="B13" s="12"/>
      <c r="C13" s="12"/>
      <c r="D13" s="62">
        <v>4</v>
      </c>
      <c r="E13" s="65"/>
      <c r="F13" s="65"/>
      <c r="G13" s="65"/>
      <c r="H13" s="65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65"/>
      <c r="Y13" s="83"/>
      <c r="Z13" s="83"/>
      <c r="AA13" s="76"/>
      <c r="AB13" s="76" t="s">
        <v>37</v>
      </c>
    </row>
    <row r="14" spans="1:28" s="59" customFormat="1" ht="20.100000000000001" customHeight="1" x14ac:dyDescent="0.15">
      <c r="D14" s="62">
        <v>5</v>
      </c>
      <c r="E14" s="65"/>
      <c r="F14" s="65"/>
      <c r="G14" s="65"/>
      <c r="H14" s="65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65"/>
      <c r="Y14" s="83"/>
      <c r="Z14" s="83"/>
      <c r="AA14" s="76"/>
      <c r="AB14" s="76" t="s">
        <v>38</v>
      </c>
    </row>
    <row r="15" spans="1:28" s="59" customFormat="1" ht="20.100000000000001" customHeight="1" x14ac:dyDescent="0.15">
      <c r="D15" s="62">
        <v>6</v>
      </c>
      <c r="E15" s="65"/>
      <c r="F15" s="65"/>
      <c r="G15" s="65"/>
      <c r="H15" s="65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65"/>
      <c r="Y15" s="83"/>
      <c r="Z15" s="83"/>
      <c r="AA15" s="76"/>
      <c r="AB15" s="76" t="s">
        <v>39</v>
      </c>
    </row>
    <row r="16" spans="1:28" s="59" customFormat="1" ht="20.100000000000001" customHeight="1" x14ac:dyDescent="0.15">
      <c r="D16" s="62">
        <v>7</v>
      </c>
      <c r="E16" s="65"/>
      <c r="F16" s="65"/>
      <c r="G16" s="65"/>
      <c r="H16" s="65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65"/>
      <c r="Y16" s="83"/>
      <c r="Z16" s="83"/>
      <c r="AA16" s="76"/>
      <c r="AB16" s="76" t="s">
        <v>40</v>
      </c>
    </row>
    <row r="17" spans="4:28" s="59" customFormat="1" ht="20.100000000000001" customHeight="1" x14ac:dyDescent="0.15">
      <c r="D17" s="62">
        <v>8</v>
      </c>
      <c r="E17" s="65"/>
      <c r="F17" s="65"/>
      <c r="G17" s="65"/>
      <c r="H17" s="65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65"/>
      <c r="Y17" s="83"/>
      <c r="Z17" s="83"/>
      <c r="AA17" s="76"/>
      <c r="AB17" s="76" t="s">
        <v>41</v>
      </c>
    </row>
    <row r="18" spans="4:28" s="59" customFormat="1" ht="20.100000000000001" customHeight="1" x14ac:dyDescent="0.15">
      <c r="D18" s="62">
        <v>9</v>
      </c>
      <c r="E18" s="65"/>
      <c r="F18" s="65"/>
      <c r="G18" s="65"/>
      <c r="H18" s="65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65"/>
      <c r="Y18" s="83"/>
      <c r="Z18" s="83"/>
      <c r="AA18" s="76"/>
      <c r="AB18" s="76" t="s">
        <v>42</v>
      </c>
    </row>
    <row r="19" spans="4:28" s="59" customFormat="1" ht="20.100000000000001" customHeight="1" x14ac:dyDescent="0.15">
      <c r="D19" s="62">
        <v>10</v>
      </c>
      <c r="E19" s="65"/>
      <c r="F19" s="65"/>
      <c r="G19" s="65"/>
      <c r="H19" s="65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65"/>
      <c r="Y19" s="83"/>
      <c r="Z19" s="83"/>
      <c r="AA19" s="76"/>
      <c r="AB19" s="76" t="s">
        <v>43</v>
      </c>
    </row>
    <row r="20" spans="4:28" s="59" customFormat="1" ht="20.100000000000001" customHeight="1" x14ac:dyDescent="0.15">
      <c r="D20" s="62">
        <v>11</v>
      </c>
      <c r="E20" s="65"/>
      <c r="F20" s="65"/>
      <c r="G20" s="65"/>
      <c r="H20" s="65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65"/>
      <c r="Y20" s="83"/>
      <c r="Z20" s="83"/>
      <c r="AA20" s="76"/>
      <c r="AB20" s="76" t="s">
        <v>44</v>
      </c>
    </row>
    <row r="21" spans="4:28" s="59" customFormat="1" ht="20.100000000000001" customHeight="1" x14ac:dyDescent="0.15">
      <c r="D21" s="62">
        <v>12</v>
      </c>
      <c r="E21" s="65"/>
      <c r="F21" s="65"/>
      <c r="G21" s="65"/>
      <c r="H21" s="65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65"/>
      <c r="Y21" s="83"/>
      <c r="Z21" s="83"/>
      <c r="AA21" s="76"/>
      <c r="AB21" s="76" t="s">
        <v>45</v>
      </c>
    </row>
    <row r="22" spans="4:28" s="59" customFormat="1" ht="20.100000000000001" customHeight="1" x14ac:dyDescent="0.15">
      <c r="D22" s="62">
        <v>13</v>
      </c>
      <c r="E22" s="65"/>
      <c r="F22" s="65"/>
      <c r="G22" s="65"/>
      <c r="H22" s="65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65"/>
      <c r="Y22" s="83"/>
      <c r="Z22" s="83"/>
      <c r="AA22" s="76"/>
      <c r="AB22" s="76" t="s">
        <v>46</v>
      </c>
    </row>
    <row r="23" spans="4:28" s="59" customFormat="1" ht="20.100000000000001" customHeight="1" x14ac:dyDescent="0.15">
      <c r="D23" s="62">
        <v>14</v>
      </c>
      <c r="E23" s="65"/>
      <c r="F23" s="65"/>
      <c r="G23" s="65"/>
      <c r="H23" s="65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65"/>
      <c r="Y23" s="83"/>
      <c r="Z23" s="83"/>
      <c r="AA23" s="76"/>
      <c r="AB23" s="76" t="s">
        <v>47</v>
      </c>
    </row>
    <row r="24" spans="4:28" s="59" customFormat="1" ht="20.100000000000001" customHeight="1" x14ac:dyDescent="0.15">
      <c r="D24" s="62">
        <v>15</v>
      </c>
      <c r="E24" s="65"/>
      <c r="F24" s="65"/>
      <c r="G24" s="65"/>
      <c r="H24" s="65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65"/>
      <c r="Y24" s="83"/>
      <c r="Z24" s="83"/>
      <c r="AA24" s="76"/>
      <c r="AB24" s="76" t="s">
        <v>48</v>
      </c>
    </row>
    <row r="25" spans="4:28" s="59" customFormat="1" ht="20.100000000000001" customHeight="1" x14ac:dyDescent="0.15">
      <c r="D25" s="62">
        <v>16</v>
      </c>
      <c r="E25" s="65"/>
      <c r="F25" s="65"/>
      <c r="G25" s="65"/>
      <c r="H25" s="65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65"/>
      <c r="Y25" s="83"/>
      <c r="Z25" s="83"/>
      <c r="AA25" s="76"/>
      <c r="AB25" s="76" t="s">
        <v>49</v>
      </c>
    </row>
    <row r="26" spans="4:28" s="59" customFormat="1" ht="20.100000000000001" customHeight="1" x14ac:dyDescent="0.15">
      <c r="D26" s="62">
        <v>17</v>
      </c>
      <c r="E26" s="65"/>
      <c r="F26" s="65"/>
      <c r="G26" s="65"/>
      <c r="H26" s="65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65"/>
      <c r="Y26" s="83"/>
      <c r="Z26" s="83"/>
      <c r="AA26" s="76"/>
      <c r="AB26" s="76" t="s">
        <v>50</v>
      </c>
    </row>
    <row r="27" spans="4:28" s="59" customFormat="1" ht="20.100000000000001" customHeight="1" x14ac:dyDescent="0.15">
      <c r="D27" s="62">
        <v>18</v>
      </c>
      <c r="E27" s="65"/>
      <c r="F27" s="65"/>
      <c r="G27" s="65"/>
      <c r="H27" s="65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65"/>
      <c r="Y27" s="83"/>
      <c r="Z27" s="83"/>
      <c r="AA27" s="76"/>
      <c r="AB27" s="76" t="s">
        <v>51</v>
      </c>
    </row>
    <row r="28" spans="4:28" s="59" customFormat="1" ht="20.100000000000001" customHeight="1" x14ac:dyDescent="0.15">
      <c r="D28" s="62">
        <v>19</v>
      </c>
      <c r="E28" s="65"/>
      <c r="F28" s="65"/>
      <c r="G28" s="65"/>
      <c r="H28" s="65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65"/>
      <c r="Y28" s="83"/>
      <c r="Z28" s="83"/>
      <c r="AA28" s="76"/>
      <c r="AB28" s="76" t="s">
        <v>52</v>
      </c>
    </row>
    <row r="29" spans="4:28" s="59" customFormat="1" ht="20.100000000000001" customHeight="1" x14ac:dyDescent="0.15">
      <c r="D29" s="62">
        <v>20</v>
      </c>
      <c r="E29" s="65"/>
      <c r="F29" s="65"/>
      <c r="G29" s="65"/>
      <c r="H29" s="65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65"/>
      <c r="Y29" s="83"/>
      <c r="Z29" s="83"/>
      <c r="AA29" s="76"/>
      <c r="AB29" s="76" t="s">
        <v>53</v>
      </c>
    </row>
    <row r="30" spans="4:28" s="59" customFormat="1" ht="20.100000000000001" customHeight="1" x14ac:dyDescent="0.15">
      <c r="D30" s="62">
        <v>21</v>
      </c>
      <c r="E30" s="65"/>
      <c r="F30" s="65"/>
      <c r="G30" s="65"/>
      <c r="H30" s="65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65"/>
      <c r="Y30" s="83"/>
      <c r="Z30" s="83"/>
      <c r="AA30" s="76"/>
      <c r="AB30" s="76" t="s">
        <v>54</v>
      </c>
    </row>
    <row r="31" spans="4:28" s="59" customFormat="1" ht="20.100000000000001" customHeight="1" x14ac:dyDescent="0.15">
      <c r="D31" s="62">
        <v>22</v>
      </c>
      <c r="E31" s="65"/>
      <c r="F31" s="65"/>
      <c r="G31" s="65"/>
      <c r="H31" s="65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65"/>
      <c r="Y31" s="83"/>
      <c r="Z31" s="83"/>
      <c r="AA31" s="76"/>
      <c r="AB31" s="76" t="s">
        <v>55</v>
      </c>
    </row>
    <row r="32" spans="4:28" s="59" customFormat="1" ht="20.100000000000001" customHeight="1" x14ac:dyDescent="0.15">
      <c r="D32" s="62">
        <v>23</v>
      </c>
      <c r="E32" s="65"/>
      <c r="F32" s="65"/>
      <c r="G32" s="65"/>
      <c r="H32" s="65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65"/>
      <c r="Y32" s="83"/>
      <c r="Z32" s="83"/>
      <c r="AA32" s="76"/>
      <c r="AB32" s="76" t="s">
        <v>56</v>
      </c>
    </row>
    <row r="33" spans="1:28" s="59" customFormat="1" ht="20.100000000000001" customHeight="1" x14ac:dyDescent="0.15">
      <c r="D33" s="62">
        <v>24</v>
      </c>
      <c r="E33" s="65"/>
      <c r="F33" s="65"/>
      <c r="G33" s="65"/>
      <c r="H33" s="65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65"/>
      <c r="Y33" s="83"/>
      <c r="Z33" s="83"/>
      <c r="AA33" s="76"/>
      <c r="AB33" s="76" t="s">
        <v>57</v>
      </c>
    </row>
    <row r="34" spans="1:28" s="59" customFormat="1" ht="20.100000000000001" customHeight="1" x14ac:dyDescent="0.15">
      <c r="D34" s="62">
        <v>25</v>
      </c>
      <c r="E34" s="65"/>
      <c r="F34" s="65"/>
      <c r="G34" s="65"/>
      <c r="H34" s="65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65"/>
      <c r="Y34" s="83"/>
      <c r="Z34" s="83"/>
      <c r="AA34" s="76"/>
      <c r="AB34" s="76" t="s">
        <v>58</v>
      </c>
    </row>
    <row r="35" spans="1:28" s="59" customFormat="1" ht="20.100000000000001" customHeight="1" x14ac:dyDescent="0.15">
      <c r="A35" s="12"/>
      <c r="B35" s="58"/>
      <c r="C35" s="12"/>
      <c r="D35" s="62">
        <v>26</v>
      </c>
      <c r="E35" s="65"/>
      <c r="F35" s="65"/>
      <c r="G35" s="65"/>
      <c r="H35" s="65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65"/>
      <c r="Y35" s="83"/>
      <c r="Z35" s="83"/>
      <c r="AA35" s="76"/>
      <c r="AB35" s="76" t="s">
        <v>59</v>
      </c>
    </row>
    <row r="36" spans="1:28" s="59" customFormat="1" ht="20.100000000000001" customHeight="1" x14ac:dyDescent="0.15">
      <c r="A36" s="12"/>
      <c r="B36" s="12"/>
      <c r="C36" s="12"/>
      <c r="D36" s="62">
        <v>27</v>
      </c>
      <c r="E36" s="65"/>
      <c r="F36" s="65"/>
      <c r="G36" s="65"/>
      <c r="H36" s="65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65"/>
      <c r="Y36" s="83"/>
      <c r="Z36" s="83"/>
      <c r="AA36" s="76"/>
      <c r="AB36" s="76" t="s">
        <v>60</v>
      </c>
    </row>
    <row r="37" spans="1:28" s="59" customFormat="1" ht="20.100000000000001" customHeight="1" x14ac:dyDescent="0.15">
      <c r="A37" s="12"/>
      <c r="B37" s="12"/>
      <c r="C37" s="12"/>
      <c r="D37" s="62">
        <v>28</v>
      </c>
      <c r="E37" s="65"/>
      <c r="F37" s="65"/>
      <c r="G37" s="65"/>
      <c r="H37" s="65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65"/>
      <c r="Y37" s="83"/>
      <c r="Z37" s="83"/>
      <c r="AA37" s="76"/>
      <c r="AB37" s="76" t="s">
        <v>61</v>
      </c>
    </row>
    <row r="38" spans="1:28" s="59" customFormat="1" ht="20.100000000000001" customHeight="1" x14ac:dyDescent="0.15">
      <c r="A38" s="12"/>
      <c r="B38" s="12"/>
      <c r="C38" s="12"/>
      <c r="D38" s="62">
        <v>29</v>
      </c>
      <c r="E38" s="65"/>
      <c r="F38" s="65"/>
      <c r="G38" s="65"/>
      <c r="H38" s="65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65"/>
      <c r="Y38" s="83"/>
      <c r="Z38" s="83"/>
      <c r="AA38" s="76"/>
      <c r="AB38" s="76" t="s">
        <v>62</v>
      </c>
    </row>
    <row r="39" spans="1:28" s="59" customFormat="1" ht="20.100000000000001" customHeight="1" x14ac:dyDescent="0.15">
      <c r="A39" s="12"/>
      <c r="B39" s="12"/>
      <c r="C39" s="12"/>
      <c r="D39" s="62">
        <v>30</v>
      </c>
      <c r="E39" s="65"/>
      <c r="F39" s="65"/>
      <c r="G39" s="65"/>
      <c r="H39" s="65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65"/>
      <c r="Y39" s="83"/>
      <c r="Z39" s="83"/>
      <c r="AA39" s="76"/>
      <c r="AB39" s="76" t="s">
        <v>63</v>
      </c>
    </row>
    <row r="40" spans="1:28" s="59" customFormat="1" ht="20.100000000000001" customHeight="1" x14ac:dyDescent="0.15">
      <c r="B40" s="12"/>
      <c r="C40" s="12"/>
      <c r="D40" s="62">
        <v>31</v>
      </c>
      <c r="E40" s="65"/>
      <c r="F40" s="65"/>
      <c r="G40" s="65"/>
      <c r="H40" s="65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65"/>
      <c r="Y40" s="83"/>
      <c r="Z40" s="83"/>
      <c r="AA40" s="76"/>
      <c r="AB40" s="76" t="s">
        <v>64</v>
      </c>
    </row>
    <row r="41" spans="1:28" s="59" customFormat="1" ht="20.100000000000001" customHeight="1" x14ac:dyDescent="0.15">
      <c r="B41" s="12"/>
      <c r="C41" s="12"/>
      <c r="D41" s="62">
        <v>32</v>
      </c>
      <c r="E41" s="65"/>
      <c r="F41" s="65"/>
      <c r="G41" s="65"/>
      <c r="H41" s="65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65"/>
      <c r="Y41" s="83"/>
      <c r="Z41" s="83"/>
      <c r="AA41" s="76"/>
      <c r="AB41" s="76" t="s">
        <v>65</v>
      </c>
    </row>
    <row r="42" spans="1:28" s="59" customFormat="1" ht="20.100000000000001" customHeight="1" x14ac:dyDescent="0.15">
      <c r="B42" s="12"/>
      <c r="C42" s="12"/>
      <c r="D42" s="62">
        <v>33</v>
      </c>
      <c r="E42" s="65"/>
      <c r="F42" s="65"/>
      <c r="G42" s="65"/>
      <c r="H42" s="65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5"/>
      <c r="Y42" s="83"/>
      <c r="Z42" s="83"/>
      <c r="AA42" s="76"/>
      <c r="AB42" s="76" t="s">
        <v>66</v>
      </c>
    </row>
    <row r="43" spans="1:28" s="59" customFormat="1" ht="20.100000000000001" customHeight="1" x14ac:dyDescent="0.15">
      <c r="B43" s="12"/>
      <c r="C43" s="12"/>
      <c r="D43" s="62">
        <v>34</v>
      </c>
      <c r="E43" s="65"/>
      <c r="F43" s="65"/>
      <c r="G43" s="65"/>
      <c r="H43" s="65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65"/>
      <c r="Y43" s="83"/>
      <c r="Z43" s="83"/>
      <c r="AA43" s="76"/>
      <c r="AB43" s="76" t="s">
        <v>67</v>
      </c>
    </row>
    <row r="44" spans="1:28" s="59" customFormat="1" ht="20.100000000000001" customHeight="1" x14ac:dyDescent="0.15">
      <c r="B44" s="12"/>
      <c r="C44" s="12"/>
      <c r="D44" s="62">
        <v>35</v>
      </c>
      <c r="E44" s="65"/>
      <c r="F44" s="65"/>
      <c r="G44" s="65"/>
      <c r="H44" s="65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65"/>
      <c r="Y44" s="83"/>
      <c r="Z44" s="83"/>
      <c r="AA44" s="76"/>
      <c r="AB44" s="76" t="s">
        <v>68</v>
      </c>
    </row>
    <row r="45" spans="1:28" s="59" customFormat="1" ht="20.100000000000001" customHeight="1" x14ac:dyDescent="0.15">
      <c r="B45" s="12"/>
      <c r="C45" s="12"/>
      <c r="D45" s="62">
        <v>36</v>
      </c>
      <c r="E45" s="65"/>
      <c r="F45" s="65"/>
      <c r="G45" s="65"/>
      <c r="H45" s="65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65"/>
      <c r="Y45" s="83"/>
      <c r="Z45" s="83"/>
      <c r="AA45" s="76"/>
      <c r="AB45" s="76" t="s">
        <v>69</v>
      </c>
    </row>
    <row r="46" spans="1:28" s="59" customFormat="1" ht="20.100000000000001" customHeight="1" x14ac:dyDescent="0.15">
      <c r="B46" s="12"/>
      <c r="C46" s="12"/>
      <c r="D46" s="62">
        <v>37</v>
      </c>
      <c r="E46" s="65"/>
      <c r="F46" s="65"/>
      <c r="G46" s="65"/>
      <c r="H46" s="65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5"/>
      <c r="Y46" s="83"/>
      <c r="Z46" s="83"/>
      <c r="AA46" s="76"/>
      <c r="AB46" s="76" t="s">
        <v>70</v>
      </c>
    </row>
    <row r="47" spans="1:28" s="59" customFormat="1" ht="20.100000000000001" customHeight="1" x14ac:dyDescent="0.15">
      <c r="B47" s="12"/>
      <c r="C47" s="12"/>
      <c r="D47" s="62">
        <v>38</v>
      </c>
      <c r="E47" s="65"/>
      <c r="F47" s="65"/>
      <c r="G47" s="65"/>
      <c r="H47" s="65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65"/>
      <c r="Y47" s="83"/>
      <c r="Z47" s="83"/>
      <c r="AA47" s="76"/>
      <c r="AB47" s="76" t="s">
        <v>71</v>
      </c>
    </row>
    <row r="48" spans="1:28" s="59" customFormat="1" ht="20.100000000000001" customHeight="1" x14ac:dyDescent="0.15">
      <c r="B48" s="12"/>
      <c r="C48" s="12"/>
      <c r="D48" s="62">
        <v>39</v>
      </c>
      <c r="E48" s="65"/>
      <c r="F48" s="65"/>
      <c r="G48" s="65"/>
      <c r="H48" s="65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65"/>
      <c r="Y48" s="83"/>
      <c r="Z48" s="83"/>
      <c r="AA48" s="76"/>
      <c r="AB48" s="76" t="s">
        <v>72</v>
      </c>
    </row>
    <row r="49" spans="1:28" s="59" customFormat="1" ht="20.100000000000001" customHeight="1" x14ac:dyDescent="0.15">
      <c r="B49" s="12"/>
      <c r="C49" s="12"/>
      <c r="D49" s="63">
        <v>40</v>
      </c>
      <c r="E49" s="66"/>
      <c r="F49" s="66"/>
      <c r="G49" s="66"/>
      <c r="H49" s="66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66"/>
      <c r="Y49" s="83"/>
      <c r="Z49" s="83"/>
      <c r="AA49" s="76"/>
      <c r="AB49" s="76" t="s">
        <v>73</v>
      </c>
    </row>
    <row r="50" spans="1:28" s="59" customFormat="1" ht="19.5" customHeight="1" x14ac:dyDescent="0.15">
      <c r="B50" s="12"/>
      <c r="C50" s="12"/>
      <c r="D50" s="64" t="s">
        <v>74</v>
      </c>
      <c r="E50" s="67">
        <f>COUNTA(E10:E49)</f>
        <v>0</v>
      </c>
      <c r="F50" s="67"/>
      <c r="G50" s="79"/>
      <c r="H50" s="79"/>
      <c r="I50" s="64">
        <f t="shared" ref="I50:N50" si="0">SUM(I10:I49)</f>
        <v>0</v>
      </c>
      <c r="J50" s="64">
        <f t="shared" si="0"/>
        <v>0</v>
      </c>
      <c r="K50" s="64">
        <f t="shared" si="0"/>
        <v>0</v>
      </c>
      <c r="L50" s="64">
        <f t="shared" si="0"/>
        <v>0</v>
      </c>
      <c r="M50" s="64">
        <f t="shared" si="0"/>
        <v>0</v>
      </c>
      <c r="N50" s="64">
        <f t="shared" si="0"/>
        <v>0</v>
      </c>
      <c r="O50" s="64">
        <f t="shared" ref="O50:V50" si="1">SUM(O10:O29)</f>
        <v>0</v>
      </c>
      <c r="P50" s="64">
        <f t="shared" si="1"/>
        <v>0</v>
      </c>
      <c r="Q50" s="64">
        <f t="shared" si="1"/>
        <v>0</v>
      </c>
      <c r="R50" s="64">
        <f t="shared" si="1"/>
        <v>0</v>
      </c>
      <c r="S50" s="64">
        <f t="shared" si="1"/>
        <v>0</v>
      </c>
      <c r="T50" s="64">
        <f t="shared" si="1"/>
        <v>0</v>
      </c>
      <c r="U50" s="64">
        <f t="shared" si="1"/>
        <v>0</v>
      </c>
      <c r="V50" s="64">
        <f t="shared" si="1"/>
        <v>0</v>
      </c>
      <c r="W50" s="79"/>
      <c r="Y50" s="83"/>
      <c r="Z50" s="83"/>
      <c r="AA50" s="76"/>
      <c r="AB50" s="76" t="s">
        <v>75</v>
      </c>
    </row>
    <row r="51" spans="1:28" x14ac:dyDescent="0.15">
      <c r="A51" s="59"/>
      <c r="AB51" s="76" t="s">
        <v>76</v>
      </c>
    </row>
    <row r="52" spans="1:28" x14ac:dyDescent="0.15">
      <c r="A52" s="59"/>
      <c r="AB52" s="76" t="s">
        <v>77</v>
      </c>
    </row>
    <row r="53" spans="1:28" x14ac:dyDescent="0.15">
      <c r="A53" s="59"/>
      <c r="AB53" s="76" t="s">
        <v>78</v>
      </c>
    </row>
    <row r="54" spans="1:28" x14ac:dyDescent="0.15">
      <c r="A54" s="59"/>
      <c r="AB54" s="76" t="s">
        <v>79</v>
      </c>
    </row>
    <row r="55" spans="1:28" x14ac:dyDescent="0.15">
      <c r="A55" s="59"/>
      <c r="AB55" s="76" t="s">
        <v>80</v>
      </c>
    </row>
    <row r="56" spans="1:28" x14ac:dyDescent="0.15">
      <c r="A56" s="59"/>
      <c r="AB56" s="60" t="s">
        <v>81</v>
      </c>
    </row>
    <row r="57" spans="1:28" x14ac:dyDescent="0.15">
      <c r="A57" s="59"/>
    </row>
    <row r="58" spans="1:28" x14ac:dyDescent="0.15">
      <c r="A58" s="59"/>
    </row>
    <row r="59" spans="1:28" x14ac:dyDescent="0.15">
      <c r="A59" s="59"/>
    </row>
    <row r="79" spans="28:28" x14ac:dyDescent="0.15">
      <c r="AB79" s="76"/>
    </row>
    <row r="80" spans="28:28" x14ac:dyDescent="0.15">
      <c r="AB80" s="76"/>
    </row>
    <row r="81" spans="28:28" x14ac:dyDescent="0.15">
      <c r="AB81" s="76"/>
    </row>
    <row r="82" spans="28:28" x14ac:dyDescent="0.15">
      <c r="AB82" s="76"/>
    </row>
    <row r="83" spans="28:28" x14ac:dyDescent="0.15">
      <c r="AB83" s="76"/>
    </row>
    <row r="84" spans="28:28" x14ac:dyDescent="0.15">
      <c r="AB84" s="76"/>
    </row>
  </sheetData>
  <mergeCells count="16">
    <mergeCell ref="V8:V9"/>
    <mergeCell ref="W8:W9"/>
    <mergeCell ref="L3:P4"/>
    <mergeCell ref="R3:V4"/>
    <mergeCell ref="Q8:R8"/>
    <mergeCell ref="T8:U8"/>
    <mergeCell ref="D4:H4"/>
    <mergeCell ref="D6:F6"/>
    <mergeCell ref="I8:J8"/>
    <mergeCell ref="K8:L8"/>
    <mergeCell ref="N8:O8"/>
    <mergeCell ref="D8:D9"/>
    <mergeCell ref="E8:E9"/>
    <mergeCell ref="F8:F9"/>
    <mergeCell ref="G8:G9"/>
    <mergeCell ref="H8:H9"/>
  </mergeCells>
  <phoneticPr fontId="27"/>
  <conditionalFormatting sqref="D4:H4">
    <cfRule type="cellIs" dxfId="5" priority="1" stopIfTrue="1" operator="equal">
      <formula>0</formula>
    </cfRule>
  </conditionalFormatting>
  <dataValidations count="3">
    <dataValidation type="list" allowBlank="1" showInputMessage="1" showErrorMessage="1" sqref="F10:F49" xr:uid="{00000000-0002-0000-0100-000000000000}">
      <formula1>$AA$8:$AA$9</formula1>
    </dataValidation>
    <dataValidation allowBlank="1" showInputMessage="1" showErrorMessage="1" prompt="ご卒業が平成16年以降の方のみ、ご記入下さい。" sqref="W10:W49" xr:uid="{00000000-0002-0000-0100-000001000000}"/>
    <dataValidation type="whole" operator="equal" allowBlank="1" showInputMessage="1" showErrorMessage="1" error="1 あるいは空白にしてください。" prompt="該当時にのみ 1 を入力してください。" sqref="I10:V49" xr:uid="{00000000-0002-0000-0100-000002000000}">
      <formula1>1</formula1>
    </dataValidation>
  </dataValidations>
  <hyperlinks>
    <hyperlink ref="L3:P4" location="表紙!A1" display="表紙に戻る" xr:uid="{00000000-0004-0000-0100-000000000000}"/>
    <hyperlink ref="R3:V4" location="'2後期研修医名簿'!A1" display="次に進む" xr:uid="{00000000-0004-0000-0100-000001000000}"/>
  </hyperlink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W61"/>
  <sheetViews>
    <sheetView showGridLines="0" workbookViewId="0">
      <pane ySplit="10" topLeftCell="A11" activePane="bottomLeft" state="frozen"/>
      <selection pane="bottomLeft" activeCell="E9" sqref="E9:E10"/>
    </sheetView>
  </sheetViews>
  <sheetFormatPr defaultColWidth="8.875" defaultRowHeight="13.5" x14ac:dyDescent="0.15"/>
  <cols>
    <col min="1" max="1" width="1" style="12" customWidth="1"/>
    <col min="2" max="2" width="8.125" style="12" customWidth="1"/>
    <col min="3" max="3" width="2.375" style="12" customWidth="1"/>
    <col min="4" max="4" width="5.5" style="12" customWidth="1"/>
    <col min="5" max="5" width="12.5" style="12" customWidth="1"/>
    <col min="6" max="6" width="5.125" style="12" customWidth="1"/>
    <col min="7" max="7" width="9.5" style="12" customWidth="1"/>
    <col min="8" max="8" width="14.875" style="12" customWidth="1"/>
    <col min="9" max="9" width="21.375" style="12" customWidth="1"/>
    <col min="10" max="10" width="8.875" style="12" customWidth="1"/>
    <col min="11" max="12" width="8.625" style="12" customWidth="1"/>
    <col min="13" max="14" width="25.5" style="12" customWidth="1"/>
    <col min="15" max="15" width="3.625" style="12" customWidth="1"/>
    <col min="16" max="17" width="2.875" style="12" customWidth="1"/>
    <col min="18" max="18" width="8.125" style="12" hidden="1" customWidth="1"/>
    <col min="19" max="19" width="8.875" style="60"/>
    <col min="20" max="20" width="8.875" style="12" hidden="1" customWidth="1"/>
    <col min="21" max="23" width="8.875" style="60"/>
    <col min="24" max="16384" width="8.875" style="12"/>
  </cols>
  <sheetData>
    <row r="1" spans="2:23" ht="20.100000000000001" customHeight="1" x14ac:dyDescent="0.15">
      <c r="B1" s="61" t="s">
        <v>82</v>
      </c>
    </row>
    <row r="2" spans="2:23" ht="9" customHeight="1" x14ac:dyDescent="0.15"/>
    <row r="3" spans="2:23" ht="20.100000000000001" customHeight="1" x14ac:dyDescent="0.15">
      <c r="B3" s="39"/>
      <c r="D3" s="39" t="s">
        <v>5</v>
      </c>
    </row>
    <row r="4" spans="2:23" ht="9" customHeight="1" x14ac:dyDescent="0.15"/>
    <row r="5" spans="2:23" ht="20.100000000000001" customHeight="1" x14ac:dyDescent="0.15">
      <c r="B5" s="40" t="s">
        <v>8</v>
      </c>
      <c r="C5" s="18" t="s">
        <v>9</v>
      </c>
      <c r="D5" s="112">
        <f>表紙!D16</f>
        <v>0</v>
      </c>
      <c r="E5" s="113"/>
      <c r="F5" s="113"/>
      <c r="G5" s="113"/>
      <c r="H5" s="114"/>
      <c r="J5" s="130" t="s">
        <v>83</v>
      </c>
      <c r="K5" s="131"/>
      <c r="L5" s="132"/>
      <c r="N5" s="70" t="s">
        <v>7</v>
      </c>
    </row>
    <row r="6" spans="2:23" ht="7.5" customHeight="1" x14ac:dyDescent="0.15">
      <c r="B6" s="18"/>
      <c r="C6" s="18"/>
      <c r="D6" s="59"/>
    </row>
    <row r="7" spans="2:23" ht="19.5" customHeight="1" x14ac:dyDescent="0.15">
      <c r="B7" s="40" t="s">
        <v>10</v>
      </c>
      <c r="C7" s="18" t="s">
        <v>9</v>
      </c>
      <c r="D7" s="115"/>
      <c r="E7" s="110"/>
      <c r="F7" s="111"/>
      <c r="G7" s="12" t="s">
        <v>11</v>
      </c>
    </row>
    <row r="8" spans="2:23" ht="7.5" customHeight="1" x14ac:dyDescent="0.15">
      <c r="B8" s="40"/>
      <c r="C8" s="18"/>
      <c r="D8" s="18"/>
      <c r="E8" s="18"/>
      <c r="F8" s="18"/>
    </row>
    <row r="9" spans="2:23" ht="30" customHeight="1" x14ac:dyDescent="0.15">
      <c r="D9" s="121" t="s">
        <v>12</v>
      </c>
      <c r="E9" s="121" t="s">
        <v>13</v>
      </c>
      <c r="F9" s="119" t="s">
        <v>14</v>
      </c>
      <c r="G9" s="121" t="s">
        <v>15</v>
      </c>
      <c r="H9" s="121" t="s">
        <v>16</v>
      </c>
      <c r="I9" s="133" t="s">
        <v>84</v>
      </c>
      <c r="J9" s="135" t="s">
        <v>201</v>
      </c>
      <c r="K9" s="135" t="s">
        <v>85</v>
      </c>
      <c r="L9" s="135" t="s">
        <v>86</v>
      </c>
      <c r="M9" s="128" t="s">
        <v>87</v>
      </c>
      <c r="N9" s="71"/>
      <c r="O9" s="71"/>
      <c r="P9" s="72"/>
      <c r="W9" s="12"/>
    </row>
    <row r="10" spans="2:23" ht="30" customHeight="1" x14ac:dyDescent="0.15">
      <c r="D10" s="121"/>
      <c r="E10" s="121"/>
      <c r="F10" s="120"/>
      <c r="G10" s="121"/>
      <c r="H10" s="121"/>
      <c r="I10" s="134"/>
      <c r="J10" s="135"/>
      <c r="K10" s="135"/>
      <c r="L10" s="135"/>
      <c r="M10" s="129"/>
      <c r="N10" s="71"/>
      <c r="O10" s="71"/>
      <c r="P10" s="72"/>
      <c r="W10" s="12"/>
    </row>
    <row r="11" spans="2:23" s="59" customFormat="1" ht="24" customHeight="1" x14ac:dyDescent="0.15">
      <c r="D11" s="62">
        <v>1</v>
      </c>
      <c r="E11" s="65"/>
      <c r="F11" s="65"/>
      <c r="G11" s="65"/>
      <c r="H11" s="65"/>
      <c r="I11" s="65"/>
      <c r="J11" s="65"/>
      <c r="K11" s="65"/>
      <c r="L11" s="65"/>
      <c r="M11" s="73"/>
      <c r="R11" s="59" t="s">
        <v>77</v>
      </c>
      <c r="S11" s="76" t="s">
        <v>88</v>
      </c>
      <c r="T11" s="59" t="s">
        <v>27</v>
      </c>
      <c r="U11" s="76"/>
      <c r="V11" s="76"/>
    </row>
    <row r="12" spans="2:23" s="59" customFormat="1" ht="24" customHeight="1" x14ac:dyDescent="0.15">
      <c r="D12" s="62">
        <v>2</v>
      </c>
      <c r="E12" s="65"/>
      <c r="F12" s="65"/>
      <c r="G12" s="65"/>
      <c r="H12" s="65"/>
      <c r="I12" s="68"/>
      <c r="J12" s="65"/>
      <c r="K12" s="65"/>
      <c r="L12" s="65"/>
      <c r="M12" s="73"/>
      <c r="R12" s="59" t="s">
        <v>78</v>
      </c>
      <c r="S12" s="76" t="s">
        <v>89</v>
      </c>
      <c r="T12" s="59" t="s">
        <v>33</v>
      </c>
      <c r="U12" s="76"/>
      <c r="V12" s="76"/>
    </row>
    <row r="13" spans="2:23" s="59" customFormat="1" ht="24" customHeight="1" x14ac:dyDescent="0.15">
      <c r="D13" s="62">
        <v>3</v>
      </c>
      <c r="E13" s="65"/>
      <c r="F13" s="65"/>
      <c r="G13" s="65"/>
      <c r="H13" s="65"/>
      <c r="I13" s="68"/>
      <c r="J13" s="65"/>
      <c r="K13" s="65"/>
      <c r="L13" s="65"/>
      <c r="M13" s="73"/>
      <c r="R13" s="59" t="s">
        <v>79</v>
      </c>
      <c r="S13" s="76" t="s">
        <v>90</v>
      </c>
      <c r="U13" s="76"/>
      <c r="V13" s="76"/>
    </row>
    <row r="14" spans="2:23" s="59" customFormat="1" ht="24" customHeight="1" x14ac:dyDescent="0.15">
      <c r="D14" s="62">
        <v>4</v>
      </c>
      <c r="E14" s="65"/>
      <c r="F14" s="65"/>
      <c r="G14" s="65"/>
      <c r="H14" s="65"/>
      <c r="I14" s="68"/>
      <c r="J14" s="65"/>
      <c r="K14" s="65"/>
      <c r="L14" s="65"/>
      <c r="M14" s="73"/>
      <c r="R14" s="59" t="s">
        <v>80</v>
      </c>
      <c r="S14" s="76" t="s">
        <v>91</v>
      </c>
      <c r="U14" s="76"/>
      <c r="V14" s="76"/>
    </row>
    <row r="15" spans="2:23" s="59" customFormat="1" ht="24" customHeight="1" x14ac:dyDescent="0.15">
      <c r="D15" s="62">
        <v>5</v>
      </c>
      <c r="E15" s="65"/>
      <c r="F15" s="65"/>
      <c r="G15" s="65"/>
      <c r="H15" s="65"/>
      <c r="I15" s="68"/>
      <c r="J15" s="65"/>
      <c r="K15" s="65"/>
      <c r="L15" s="65"/>
      <c r="M15" s="73"/>
      <c r="R15" s="59" t="s">
        <v>81</v>
      </c>
      <c r="S15" s="76" t="s">
        <v>92</v>
      </c>
      <c r="U15" s="76"/>
      <c r="V15" s="76"/>
    </row>
    <row r="16" spans="2:23" s="59" customFormat="1" ht="24" customHeight="1" x14ac:dyDescent="0.15">
      <c r="D16" s="62">
        <v>6</v>
      </c>
      <c r="E16" s="65"/>
      <c r="F16" s="65"/>
      <c r="G16" s="65"/>
      <c r="H16" s="65"/>
      <c r="I16" s="68"/>
      <c r="J16" s="65"/>
      <c r="K16" s="65"/>
      <c r="L16" s="65"/>
      <c r="M16" s="73"/>
      <c r="S16" s="76" t="s">
        <v>93</v>
      </c>
      <c r="U16" s="76"/>
      <c r="V16" s="76"/>
    </row>
    <row r="17" spans="2:23" s="59" customFormat="1" ht="24" customHeight="1" x14ac:dyDescent="0.15">
      <c r="D17" s="62">
        <v>7</v>
      </c>
      <c r="E17" s="65"/>
      <c r="F17" s="65"/>
      <c r="G17" s="65"/>
      <c r="H17" s="65"/>
      <c r="I17" s="68"/>
      <c r="J17" s="65"/>
      <c r="K17" s="65"/>
      <c r="L17" s="65"/>
      <c r="M17" s="73"/>
      <c r="S17" s="76"/>
      <c r="U17" s="76"/>
      <c r="V17" s="76"/>
    </row>
    <row r="18" spans="2:23" s="59" customFormat="1" ht="24" customHeight="1" x14ac:dyDescent="0.15">
      <c r="D18" s="62">
        <v>8</v>
      </c>
      <c r="E18" s="65"/>
      <c r="F18" s="65"/>
      <c r="G18" s="65"/>
      <c r="H18" s="65"/>
      <c r="I18" s="68"/>
      <c r="J18" s="65"/>
      <c r="K18" s="65"/>
      <c r="L18" s="65"/>
      <c r="M18" s="73"/>
      <c r="R18" s="12"/>
      <c r="S18" s="76"/>
      <c r="U18" s="76"/>
      <c r="V18" s="76"/>
    </row>
    <row r="19" spans="2:23" s="59" customFormat="1" ht="24" customHeight="1" x14ac:dyDescent="0.15">
      <c r="D19" s="62">
        <v>9</v>
      </c>
      <c r="E19" s="65"/>
      <c r="F19" s="65"/>
      <c r="G19" s="65"/>
      <c r="H19" s="65"/>
      <c r="I19" s="68"/>
      <c r="J19" s="65"/>
      <c r="K19" s="65"/>
      <c r="L19" s="65"/>
      <c r="M19" s="73"/>
      <c r="R19" s="12"/>
      <c r="S19" s="76"/>
      <c r="U19" s="76"/>
      <c r="V19" s="76"/>
    </row>
    <row r="20" spans="2:23" s="59" customFormat="1" ht="24" customHeight="1" x14ac:dyDescent="0.15">
      <c r="D20" s="62">
        <v>10</v>
      </c>
      <c r="E20" s="65"/>
      <c r="F20" s="65"/>
      <c r="G20" s="65"/>
      <c r="H20" s="65"/>
      <c r="I20" s="68"/>
      <c r="J20" s="65"/>
      <c r="K20" s="65"/>
      <c r="L20" s="65"/>
      <c r="M20" s="73"/>
      <c r="R20" s="12"/>
      <c r="S20" s="76"/>
      <c r="U20" s="76"/>
      <c r="V20" s="76"/>
    </row>
    <row r="21" spans="2:23" s="59" customFormat="1" ht="24" customHeight="1" x14ac:dyDescent="0.15">
      <c r="D21" s="62">
        <v>11</v>
      </c>
      <c r="E21" s="65"/>
      <c r="F21" s="65"/>
      <c r="G21" s="65"/>
      <c r="H21" s="65"/>
      <c r="I21" s="68"/>
      <c r="J21" s="65"/>
      <c r="K21" s="65"/>
      <c r="L21" s="65"/>
      <c r="M21" s="73"/>
      <c r="S21" s="76"/>
      <c r="U21" s="76"/>
      <c r="V21" s="76"/>
    </row>
    <row r="22" spans="2:23" s="59" customFormat="1" ht="24" customHeight="1" x14ac:dyDescent="0.15">
      <c r="D22" s="62">
        <v>12</v>
      </c>
      <c r="E22" s="65"/>
      <c r="F22" s="65"/>
      <c r="G22" s="65"/>
      <c r="H22" s="65"/>
      <c r="I22" s="68"/>
      <c r="J22" s="65"/>
      <c r="K22" s="65"/>
      <c r="L22" s="65"/>
      <c r="M22" s="73"/>
      <c r="S22" s="76"/>
      <c r="U22" s="76"/>
      <c r="V22" s="76"/>
    </row>
    <row r="23" spans="2:23" s="59" customFormat="1" ht="24" customHeight="1" x14ac:dyDescent="0.15">
      <c r="D23" s="62">
        <v>13</v>
      </c>
      <c r="E23" s="65"/>
      <c r="F23" s="65"/>
      <c r="G23" s="65"/>
      <c r="H23" s="65"/>
      <c r="I23" s="68"/>
      <c r="J23" s="65"/>
      <c r="K23" s="65"/>
      <c r="L23" s="65"/>
      <c r="M23" s="73"/>
      <c r="S23" s="76"/>
      <c r="U23" s="76"/>
      <c r="V23" s="76"/>
    </row>
    <row r="24" spans="2:23" s="59" customFormat="1" ht="24" customHeight="1" x14ac:dyDescent="0.15">
      <c r="D24" s="62">
        <v>14</v>
      </c>
      <c r="E24" s="65"/>
      <c r="F24" s="65"/>
      <c r="G24" s="65"/>
      <c r="H24" s="65"/>
      <c r="I24" s="68"/>
      <c r="J24" s="65"/>
      <c r="K24" s="65"/>
      <c r="L24" s="65"/>
      <c r="M24" s="73"/>
      <c r="R24" s="12"/>
      <c r="S24" s="76"/>
      <c r="U24" s="76"/>
      <c r="V24" s="76"/>
    </row>
    <row r="25" spans="2:23" s="59" customFormat="1" ht="24" customHeight="1" x14ac:dyDescent="0.15">
      <c r="D25" s="62">
        <v>15</v>
      </c>
      <c r="E25" s="65"/>
      <c r="F25" s="65"/>
      <c r="G25" s="65"/>
      <c r="H25" s="65"/>
      <c r="I25" s="68"/>
      <c r="J25" s="65"/>
      <c r="K25" s="65"/>
      <c r="L25" s="65"/>
      <c r="M25" s="73"/>
      <c r="S25" s="76"/>
      <c r="U25" s="76"/>
      <c r="V25" s="76"/>
    </row>
    <row r="26" spans="2:23" s="59" customFormat="1" ht="24" customHeight="1" x14ac:dyDescent="0.15">
      <c r="D26" s="62">
        <v>16</v>
      </c>
      <c r="E26" s="65"/>
      <c r="F26" s="65"/>
      <c r="G26" s="65"/>
      <c r="H26" s="65"/>
      <c r="I26" s="68"/>
      <c r="J26" s="65"/>
      <c r="K26" s="65"/>
      <c r="L26" s="65"/>
      <c r="M26" s="73"/>
      <c r="S26" s="76"/>
      <c r="U26" s="76"/>
      <c r="V26" s="76"/>
    </row>
    <row r="27" spans="2:23" s="59" customFormat="1" ht="24" customHeight="1" x14ac:dyDescent="0.15">
      <c r="D27" s="62">
        <v>17</v>
      </c>
      <c r="E27" s="65"/>
      <c r="F27" s="65"/>
      <c r="G27" s="65"/>
      <c r="H27" s="65"/>
      <c r="I27" s="68"/>
      <c r="J27" s="65"/>
      <c r="K27" s="65"/>
      <c r="L27" s="65"/>
      <c r="M27" s="73"/>
      <c r="S27" s="76"/>
      <c r="U27" s="76"/>
      <c r="V27" s="76"/>
    </row>
    <row r="28" spans="2:23" s="59" customFormat="1" ht="24" customHeight="1" x14ac:dyDescent="0.15">
      <c r="D28" s="62">
        <v>18</v>
      </c>
      <c r="E28" s="65"/>
      <c r="F28" s="65"/>
      <c r="G28" s="65"/>
      <c r="H28" s="65"/>
      <c r="I28" s="68"/>
      <c r="J28" s="65"/>
      <c r="K28" s="65"/>
      <c r="L28" s="65"/>
      <c r="M28" s="73"/>
      <c r="S28" s="76"/>
      <c r="U28" s="76"/>
      <c r="V28" s="76"/>
    </row>
    <row r="29" spans="2:23" s="59" customFormat="1" ht="24" customHeight="1" x14ac:dyDescent="0.15">
      <c r="D29" s="62">
        <v>19</v>
      </c>
      <c r="E29" s="65"/>
      <c r="F29" s="65"/>
      <c r="G29" s="65"/>
      <c r="H29" s="65"/>
      <c r="I29" s="68"/>
      <c r="J29" s="65"/>
      <c r="K29" s="65"/>
      <c r="L29" s="65"/>
      <c r="M29" s="73"/>
      <c r="S29" s="76"/>
      <c r="U29" s="76"/>
      <c r="V29" s="76"/>
    </row>
    <row r="30" spans="2:23" s="59" customFormat="1" ht="24" customHeight="1" x14ac:dyDescent="0.15">
      <c r="D30" s="63">
        <v>20</v>
      </c>
      <c r="E30" s="66"/>
      <c r="F30" s="66"/>
      <c r="G30" s="66"/>
      <c r="H30" s="66"/>
      <c r="I30" s="69"/>
      <c r="J30" s="66"/>
      <c r="K30" s="66"/>
      <c r="L30" s="66"/>
      <c r="M30" s="74"/>
      <c r="S30" s="76"/>
      <c r="U30" s="76"/>
      <c r="V30" s="76"/>
    </row>
    <row r="31" spans="2:23" s="59" customFormat="1" ht="20.100000000000001" customHeight="1" x14ac:dyDescent="0.15">
      <c r="D31" s="64" t="s">
        <v>74</v>
      </c>
      <c r="E31" s="67">
        <f>COUNTA(E11:E20)</f>
        <v>0</v>
      </c>
      <c r="F31" s="67">
        <f>COUNTIF(F11:F30,"男性")</f>
        <v>0</v>
      </c>
      <c r="G31" s="67">
        <f>COUNTIF(F11:F30,"女性")</f>
        <v>0</v>
      </c>
      <c r="H31" s="67"/>
      <c r="I31" s="67"/>
      <c r="J31" s="67"/>
      <c r="K31" s="67">
        <f t="shared" ref="K31:L31" si="0">COUNTA(K11:K20)</f>
        <v>0</v>
      </c>
      <c r="L31" s="67">
        <f t="shared" si="0"/>
        <v>0</v>
      </c>
      <c r="M31" s="75"/>
      <c r="S31" s="76"/>
      <c r="U31" s="76"/>
      <c r="V31" s="76"/>
    </row>
    <row r="32" spans="2:23" ht="6.75" customHeight="1" x14ac:dyDescent="0.15">
      <c r="B32" s="58"/>
      <c r="R32" s="59"/>
      <c r="W32" s="12"/>
    </row>
    <row r="33" spans="2:23" ht="20.100000000000001" customHeight="1" x14ac:dyDescent="0.15">
      <c r="R33" s="59"/>
      <c r="W33" s="12"/>
    </row>
    <row r="34" spans="2:23" ht="4.5" customHeight="1" x14ac:dyDescent="0.15">
      <c r="R34" s="59"/>
      <c r="W34" s="12"/>
    </row>
    <row r="35" spans="2:23" ht="20.100000000000001" customHeight="1" x14ac:dyDescent="0.15">
      <c r="R35" s="59"/>
      <c r="W35" s="12"/>
    </row>
    <row r="36" spans="2:23" ht="20.100000000000001" customHeight="1" x14ac:dyDescent="0.15">
      <c r="R36" s="59"/>
      <c r="S36" s="76"/>
    </row>
    <row r="37" spans="2:23" s="59" customFormat="1" ht="20.100000000000001" customHeight="1" x14ac:dyDescent="0.1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S37" s="76"/>
      <c r="U37" s="76"/>
      <c r="V37" s="76"/>
      <c r="W37" s="76"/>
    </row>
    <row r="38" spans="2:23" s="59" customFormat="1" ht="20.100000000000001" customHeight="1" x14ac:dyDescent="0.1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S38" s="76"/>
      <c r="U38" s="76"/>
      <c r="V38" s="76"/>
      <c r="W38" s="76"/>
    </row>
    <row r="39" spans="2:23" s="59" customFormat="1" ht="20.100000000000001" customHeight="1" x14ac:dyDescent="0.1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S39" s="76"/>
      <c r="U39" s="76"/>
      <c r="V39" s="76"/>
      <c r="W39" s="76"/>
    </row>
    <row r="40" spans="2:23" s="59" customFormat="1" ht="20.100000000000001" customHeight="1" x14ac:dyDescent="0.1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S40" s="76"/>
      <c r="U40" s="76"/>
      <c r="V40" s="76"/>
      <c r="W40" s="76"/>
    </row>
    <row r="41" spans="2:23" s="59" customFormat="1" ht="20.100000000000001" customHeight="1" x14ac:dyDescent="0.1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S41" s="76"/>
      <c r="U41" s="76"/>
      <c r="V41" s="76"/>
      <c r="W41" s="76"/>
    </row>
    <row r="42" spans="2:23" s="59" customFormat="1" ht="20.100000000000001" customHeight="1" x14ac:dyDescent="0.1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S42" s="76"/>
      <c r="U42" s="76"/>
      <c r="V42" s="76"/>
      <c r="W42" s="76"/>
    </row>
    <row r="43" spans="2:23" s="59" customFormat="1" ht="20.100000000000001" customHeight="1" x14ac:dyDescent="0.1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S43" s="76"/>
      <c r="U43" s="76"/>
      <c r="V43" s="76"/>
      <c r="W43" s="76"/>
    </row>
    <row r="44" spans="2:23" s="59" customFormat="1" ht="20.100000000000001" customHeight="1" x14ac:dyDescent="0.1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S44" s="76"/>
      <c r="U44" s="76"/>
      <c r="V44" s="76"/>
      <c r="W44" s="76"/>
    </row>
    <row r="45" spans="2:23" s="59" customFormat="1" ht="20.100000000000001" customHeight="1" x14ac:dyDescent="0.1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76"/>
      <c r="U45" s="76"/>
      <c r="V45" s="76"/>
      <c r="W45" s="76"/>
    </row>
    <row r="46" spans="2:23" s="59" customFormat="1" ht="20.100000000000001" customHeight="1" x14ac:dyDescent="0.1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76"/>
      <c r="U46" s="76"/>
      <c r="V46" s="76"/>
      <c r="W46" s="76"/>
    </row>
    <row r="47" spans="2:23" s="59" customFormat="1" ht="20.100000000000001" customHeight="1" x14ac:dyDescent="0.1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76"/>
      <c r="U47" s="76"/>
      <c r="V47" s="76"/>
      <c r="W47" s="76"/>
    </row>
    <row r="48" spans="2:23" s="59" customFormat="1" ht="20.100000000000001" customHeight="1" x14ac:dyDescent="0.1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76"/>
      <c r="U48" s="76"/>
      <c r="V48" s="76"/>
      <c r="W48" s="76"/>
    </row>
    <row r="49" spans="2:23" s="59" customFormat="1" ht="20.100000000000001" customHeight="1" x14ac:dyDescent="0.1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76"/>
      <c r="U49" s="76"/>
      <c r="V49" s="76"/>
      <c r="W49" s="76"/>
    </row>
    <row r="50" spans="2:23" s="59" customFormat="1" ht="20.100000000000001" customHeight="1" x14ac:dyDescent="0.1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76"/>
      <c r="U50" s="76"/>
      <c r="V50" s="76"/>
      <c r="W50" s="76"/>
    </row>
    <row r="51" spans="2:23" s="59" customFormat="1" ht="20.100000000000001" customHeight="1" x14ac:dyDescent="0.1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76"/>
      <c r="U51" s="76"/>
      <c r="V51" s="76"/>
      <c r="W51" s="76"/>
    </row>
    <row r="52" spans="2:23" s="59" customFormat="1" ht="20.100000000000001" customHeight="1" x14ac:dyDescent="0.1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76"/>
      <c r="U52" s="76"/>
      <c r="V52" s="76"/>
      <c r="W52" s="76"/>
    </row>
    <row r="53" spans="2:23" s="59" customFormat="1" ht="20.100000000000001" customHeight="1" x14ac:dyDescent="0.1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60"/>
      <c r="U53" s="76"/>
      <c r="V53" s="76"/>
      <c r="W53" s="76"/>
    </row>
    <row r="54" spans="2:23" s="59" customFormat="1" ht="20.100000000000001" customHeight="1" x14ac:dyDescent="0.1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60"/>
      <c r="U54" s="76"/>
      <c r="V54" s="76"/>
      <c r="W54" s="76"/>
    </row>
    <row r="55" spans="2:23" s="59" customFormat="1" ht="20.100000000000001" customHeight="1" x14ac:dyDescent="0.1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60"/>
      <c r="U55" s="76"/>
      <c r="V55" s="76"/>
      <c r="W55" s="76"/>
    </row>
    <row r="56" spans="2:23" s="59" customFormat="1" ht="20.100000000000001" customHeight="1" x14ac:dyDescent="0.1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60"/>
      <c r="U56" s="76"/>
      <c r="V56" s="76"/>
      <c r="W56" s="76"/>
    </row>
    <row r="61" spans="2:23" x14ac:dyDescent="0.15">
      <c r="P61" s="59"/>
    </row>
  </sheetData>
  <mergeCells count="13">
    <mergeCell ref="M9:M10"/>
    <mergeCell ref="D5:H5"/>
    <mergeCell ref="J5:L5"/>
    <mergeCell ref="D7:F7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phoneticPr fontId="27"/>
  <conditionalFormatting sqref="D5">
    <cfRule type="cellIs" dxfId="4" priority="1" stopIfTrue="1" operator="equal">
      <formula>0</formula>
    </cfRule>
  </conditionalFormatting>
  <dataValidations count="3">
    <dataValidation type="list" allowBlank="1" showInputMessage="1" showErrorMessage="1" sqref="F11:F30" xr:uid="{00000000-0002-0000-0200-000000000000}">
      <formula1>$T$11:$T$12</formula1>
    </dataValidation>
    <dataValidation type="list" allowBlank="1" showInputMessage="1" showErrorMessage="1" prompt="▼をクリックして入力してください。" sqref="J11:J30" xr:uid="{00000000-0002-0000-0200-000001000000}">
      <formula1>$S$11:$S$16</formula1>
    </dataValidation>
    <dataValidation type="whole" operator="equal" allowBlank="1" showInputMessage="1" showErrorMessage="1" error="1あるいは空白にしてください。" prompt="有の時にのみ 1 を入力してください。" sqref="K11:L30" xr:uid="{00000000-0002-0000-0200-000002000000}">
      <formula1>1</formula1>
    </dataValidation>
  </dataValidations>
  <hyperlinks>
    <hyperlink ref="J5:L5" location="'1常勤医名簿'!A1" display="前に戻る" xr:uid="{00000000-0004-0000-0200-000000000000}"/>
    <hyperlink ref="N5" location="'3手術症例数'!A1" display="次に進む" xr:uid="{00000000-0004-0000-0200-000001000000}"/>
  </hyperlinks>
  <pageMargins left="0.69930555555555596" right="0.69930555555555596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47"/>
  <sheetViews>
    <sheetView showGridLines="0" workbookViewId="0">
      <pane ySplit="8" topLeftCell="A9" activePane="bottomLeft" state="frozen"/>
      <selection pane="bottomLeft" sqref="A1:N1"/>
    </sheetView>
  </sheetViews>
  <sheetFormatPr defaultColWidth="8.875" defaultRowHeight="13.5" x14ac:dyDescent="0.15"/>
  <cols>
    <col min="1" max="1" width="2.125" style="12" customWidth="1"/>
    <col min="2" max="2" width="3.125" style="12" customWidth="1"/>
    <col min="3" max="3" width="1.625" style="12" customWidth="1"/>
    <col min="4" max="4" width="5.5" style="37" customWidth="1"/>
    <col min="5" max="5" width="2.625" style="12" customWidth="1"/>
    <col min="6" max="10" width="8.625" style="12" customWidth="1"/>
    <col min="11" max="11" width="7.5" style="12" customWidth="1"/>
    <col min="12" max="12" width="8.625" style="12" customWidth="1"/>
    <col min="13" max="13" width="8.125" style="12" customWidth="1"/>
    <col min="14" max="14" width="3.625" style="12" bestFit="1" customWidth="1"/>
    <col min="15" max="16" width="8.875" style="12"/>
    <col min="17" max="17" width="3.125" style="12" customWidth="1"/>
    <col min="18" max="16384" width="8.875" style="12"/>
  </cols>
  <sheetData>
    <row r="1" spans="1:19" ht="20.100000000000001" customHeight="1" x14ac:dyDescent="0.15">
      <c r="A1" s="136" t="s">
        <v>192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9" s="14" customFormat="1" ht="20.100000000000001" customHeight="1" x14ac:dyDescent="0.15">
      <c r="A2" s="16"/>
      <c r="B2" s="13" t="s">
        <v>94</v>
      </c>
    </row>
    <row r="3" spans="1:19" ht="45" customHeight="1" thickBot="1" x14ac:dyDescent="0.2">
      <c r="A3" s="139" t="s">
        <v>200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9" ht="20.100000000000001" customHeight="1" thickBot="1" x14ac:dyDescent="0.2">
      <c r="B4" s="38"/>
      <c r="C4" s="38"/>
      <c r="D4" s="37" t="s">
        <v>95</v>
      </c>
      <c r="E4" s="12" t="s">
        <v>96</v>
      </c>
      <c r="J4" s="85">
        <v>30</v>
      </c>
      <c r="K4" s="38" t="s">
        <v>97</v>
      </c>
      <c r="L4" s="86">
        <v>25</v>
      </c>
      <c r="M4" s="87">
        <v>3</v>
      </c>
      <c r="N4" s="84" t="s">
        <v>187</v>
      </c>
    </row>
    <row r="5" spans="1:19" ht="14.25" thickBot="1" x14ac:dyDescent="0.2">
      <c r="B5" s="38"/>
      <c r="C5" s="38"/>
      <c r="L5" s="38"/>
      <c r="N5" s="38"/>
    </row>
    <row r="6" spans="1:19" ht="20.100000000000001" customHeight="1" x14ac:dyDescent="0.15">
      <c r="C6" s="39"/>
      <c r="D6" s="137" t="s">
        <v>98</v>
      </c>
      <c r="E6" s="137"/>
      <c r="F6" s="137"/>
      <c r="G6" s="138"/>
      <c r="H6" s="112">
        <f>表紙!D16</f>
        <v>0</v>
      </c>
      <c r="I6" s="113"/>
      <c r="J6" s="113"/>
      <c r="K6" s="113"/>
      <c r="L6" s="113"/>
      <c r="M6" s="114"/>
      <c r="O6" s="130" t="s">
        <v>83</v>
      </c>
      <c r="P6" s="132"/>
      <c r="R6" s="130" t="s">
        <v>7</v>
      </c>
      <c r="S6" s="132"/>
    </row>
    <row r="7" spans="1:19" ht="9" customHeight="1" x14ac:dyDescent="0.15">
      <c r="F7" s="18"/>
      <c r="G7" s="18"/>
      <c r="H7" s="18"/>
      <c r="I7" s="18"/>
    </row>
    <row r="8" spans="1:19" ht="18.75" customHeight="1" x14ac:dyDescent="0.15">
      <c r="D8" s="141" t="s">
        <v>99</v>
      </c>
      <c r="E8" s="141"/>
      <c r="F8" s="141"/>
      <c r="G8" s="141"/>
    </row>
    <row r="9" spans="1:19" ht="11.25" customHeight="1" x14ac:dyDescent="0.15">
      <c r="D9" s="41"/>
      <c r="E9" s="41"/>
      <c r="F9" s="41"/>
      <c r="G9" s="41"/>
    </row>
    <row r="10" spans="1:19" ht="20.100000000000001" customHeight="1" x14ac:dyDescent="0.15">
      <c r="B10" s="18">
        <v>1</v>
      </c>
      <c r="C10" s="42" t="s">
        <v>100</v>
      </c>
      <c r="D10" s="43"/>
      <c r="E10" s="49"/>
      <c r="F10" s="49"/>
      <c r="G10" s="49"/>
      <c r="H10" s="49"/>
      <c r="I10" s="49"/>
      <c r="J10" s="49"/>
      <c r="K10" s="50"/>
      <c r="L10" s="42" t="s">
        <v>97</v>
      </c>
    </row>
    <row r="11" spans="1:19" ht="9" customHeight="1" x14ac:dyDescent="0.15">
      <c r="B11" s="18"/>
      <c r="C11" s="18"/>
      <c r="L11" s="38"/>
    </row>
    <row r="12" spans="1:19" ht="20.100000000000001" customHeight="1" x14ac:dyDescent="0.15">
      <c r="B12" s="18">
        <v>2</v>
      </c>
      <c r="C12" s="44" t="s">
        <v>101</v>
      </c>
      <c r="D12" s="45"/>
      <c r="E12" s="44"/>
      <c r="F12" s="44"/>
      <c r="G12" s="44"/>
      <c r="H12" s="44"/>
      <c r="I12" s="44"/>
      <c r="J12" s="51"/>
      <c r="K12" s="50"/>
      <c r="L12" s="52" t="s">
        <v>97</v>
      </c>
    </row>
    <row r="13" spans="1:19" ht="9" customHeight="1" x14ac:dyDescent="0.15">
      <c r="B13" s="18"/>
      <c r="C13" s="38"/>
      <c r="L13" s="38"/>
    </row>
    <row r="14" spans="1:19" ht="20.100000000000001" customHeight="1" x14ac:dyDescent="0.15">
      <c r="B14" s="18">
        <v>3</v>
      </c>
      <c r="C14" s="42" t="s">
        <v>102</v>
      </c>
      <c r="D14" s="43"/>
      <c r="E14" s="49"/>
      <c r="F14" s="49"/>
      <c r="G14" s="49"/>
      <c r="H14" s="49"/>
      <c r="I14" s="49"/>
      <c r="J14" s="53"/>
      <c r="K14" s="50"/>
      <c r="L14" s="42" t="s">
        <v>97</v>
      </c>
    </row>
    <row r="15" spans="1:19" ht="9" customHeight="1" x14ac:dyDescent="0.15">
      <c r="B15" s="18"/>
      <c r="C15" s="38"/>
      <c r="L15" s="38"/>
    </row>
    <row r="16" spans="1:19" ht="20.100000000000001" customHeight="1" thickBot="1" x14ac:dyDescent="0.2">
      <c r="B16" s="18">
        <v>4</v>
      </c>
      <c r="C16" s="44" t="s">
        <v>103</v>
      </c>
      <c r="D16" s="46"/>
      <c r="E16" s="44"/>
      <c r="F16" s="44"/>
      <c r="G16" s="44"/>
      <c r="H16" s="44"/>
      <c r="I16" s="44"/>
      <c r="J16" s="44"/>
      <c r="K16" s="50"/>
      <c r="L16" s="52" t="s">
        <v>97</v>
      </c>
    </row>
    <row r="17" spans="2:14" x14ac:dyDescent="0.15">
      <c r="B17" s="18"/>
      <c r="C17" s="143" t="s">
        <v>104</v>
      </c>
      <c r="D17" s="143"/>
      <c r="E17" s="143"/>
      <c r="F17" s="143"/>
      <c r="J17" s="137" t="s">
        <v>105</v>
      </c>
      <c r="K17" s="84"/>
      <c r="L17" s="142" t="s">
        <v>186</v>
      </c>
      <c r="M17" s="142"/>
    </row>
    <row r="18" spans="2:14" x14ac:dyDescent="0.15">
      <c r="B18" s="18">
        <v>5</v>
      </c>
      <c r="C18" s="144"/>
      <c r="D18" s="144"/>
      <c r="E18" s="144"/>
      <c r="F18" s="144"/>
      <c r="G18" s="47"/>
      <c r="H18" s="47"/>
      <c r="I18" s="47"/>
      <c r="J18" s="142"/>
      <c r="K18" s="84"/>
      <c r="L18" s="88" t="s">
        <v>199</v>
      </c>
      <c r="M18" s="89" t="s">
        <v>185</v>
      </c>
      <c r="N18" s="57"/>
    </row>
    <row r="19" spans="2:14" ht="3" customHeight="1" thickBot="1" x14ac:dyDescent="0.2">
      <c r="B19" s="18"/>
      <c r="J19" s="18"/>
      <c r="K19" s="54"/>
      <c r="L19" s="54"/>
      <c r="M19" s="54"/>
      <c r="N19" s="57"/>
    </row>
    <row r="20" spans="2:14" ht="20.100000000000001" customHeight="1" thickBot="1" x14ac:dyDescent="0.2">
      <c r="B20" s="38"/>
      <c r="C20" s="37">
        <v>-1</v>
      </c>
      <c r="D20" s="48" t="s">
        <v>106</v>
      </c>
      <c r="E20" s="48"/>
      <c r="F20" s="48"/>
      <c r="G20" s="48"/>
      <c r="H20" s="48"/>
      <c r="I20" s="48"/>
      <c r="J20" s="55"/>
      <c r="K20" s="56" t="s">
        <v>97</v>
      </c>
      <c r="L20" s="55"/>
      <c r="M20" s="55"/>
      <c r="N20" s="56" t="s">
        <v>97</v>
      </c>
    </row>
    <row r="21" spans="2:14" ht="20.100000000000001" customHeight="1" thickBot="1" x14ac:dyDescent="0.2">
      <c r="B21" s="38"/>
      <c r="C21" s="37">
        <v>-2</v>
      </c>
      <c r="D21" s="12" t="s">
        <v>107</v>
      </c>
      <c r="J21" s="50"/>
      <c r="K21" s="38" t="s">
        <v>97</v>
      </c>
      <c r="L21" s="50"/>
      <c r="M21" s="50"/>
      <c r="N21" s="38" t="s">
        <v>97</v>
      </c>
    </row>
    <row r="22" spans="2:14" ht="19.5" customHeight="1" thickBot="1" x14ac:dyDescent="0.2">
      <c r="B22" s="38"/>
      <c r="C22" s="37">
        <v>-3</v>
      </c>
      <c r="D22" s="48" t="s">
        <v>189</v>
      </c>
      <c r="E22" s="48"/>
      <c r="F22" s="48"/>
      <c r="G22" s="48"/>
      <c r="H22" s="48"/>
      <c r="I22" s="48"/>
      <c r="J22" s="55"/>
      <c r="K22" s="56" t="s">
        <v>97</v>
      </c>
      <c r="L22" s="55"/>
      <c r="M22" s="55"/>
      <c r="N22" s="56" t="s">
        <v>97</v>
      </c>
    </row>
    <row r="23" spans="2:14" ht="19.5" customHeight="1" thickBot="1" x14ac:dyDescent="0.2">
      <c r="B23" s="38"/>
      <c r="C23" s="37"/>
      <c r="D23" s="12" t="s">
        <v>188</v>
      </c>
      <c r="J23" s="50"/>
      <c r="K23" s="38" t="s">
        <v>97</v>
      </c>
      <c r="L23" s="50"/>
      <c r="M23" s="50"/>
      <c r="N23" s="38" t="s">
        <v>97</v>
      </c>
    </row>
    <row r="24" spans="2:14" ht="19.5" customHeight="1" thickBot="1" x14ac:dyDescent="0.2">
      <c r="B24" s="38"/>
      <c r="C24" s="37">
        <v>-4</v>
      </c>
      <c r="D24" s="48" t="s">
        <v>108</v>
      </c>
      <c r="E24" s="48"/>
      <c r="F24" s="48"/>
      <c r="G24" s="48"/>
      <c r="H24" s="48"/>
      <c r="I24" s="48"/>
      <c r="J24" s="55"/>
      <c r="K24" s="56" t="s">
        <v>97</v>
      </c>
      <c r="L24" s="55"/>
      <c r="M24" s="55"/>
      <c r="N24" s="56" t="s">
        <v>97</v>
      </c>
    </row>
    <row r="25" spans="2:14" ht="18.75" customHeight="1" thickBot="1" x14ac:dyDescent="0.2">
      <c r="B25" s="38"/>
      <c r="C25" s="37">
        <v>-5</v>
      </c>
      <c r="D25" s="12" t="s">
        <v>109</v>
      </c>
      <c r="J25" s="50"/>
      <c r="K25" s="38" t="s">
        <v>97</v>
      </c>
      <c r="L25" s="50"/>
      <c r="M25" s="50"/>
      <c r="N25" s="38" t="s">
        <v>97</v>
      </c>
    </row>
    <row r="26" spans="2:14" ht="20.100000000000001" customHeight="1" thickBot="1" x14ac:dyDescent="0.2">
      <c r="B26" s="38"/>
      <c r="C26" s="37">
        <v>-6</v>
      </c>
      <c r="D26" s="48" t="s">
        <v>110</v>
      </c>
      <c r="E26" s="48"/>
      <c r="F26" s="48"/>
      <c r="G26" s="48"/>
      <c r="H26" s="48"/>
      <c r="I26" s="48"/>
      <c r="J26" s="55"/>
      <c r="K26" s="56" t="s">
        <v>97</v>
      </c>
      <c r="L26" s="55"/>
      <c r="M26" s="55"/>
      <c r="N26" s="56" t="s">
        <v>97</v>
      </c>
    </row>
    <row r="27" spans="2:14" ht="20.100000000000001" customHeight="1" thickBot="1" x14ac:dyDescent="0.2">
      <c r="B27" s="38"/>
      <c r="C27" s="37">
        <v>-7</v>
      </c>
      <c r="D27" s="12" t="s">
        <v>111</v>
      </c>
      <c r="J27" s="50"/>
      <c r="K27" s="38" t="s">
        <v>97</v>
      </c>
      <c r="L27" s="50"/>
      <c r="M27" s="50"/>
      <c r="N27" s="38" t="s">
        <v>97</v>
      </c>
    </row>
    <row r="28" spans="2:14" ht="20.100000000000001" customHeight="1" thickBot="1" x14ac:dyDescent="0.2">
      <c r="B28" s="38"/>
      <c r="C28" s="37">
        <v>-8</v>
      </c>
      <c r="D28" s="48" t="s">
        <v>112</v>
      </c>
      <c r="E28" s="48"/>
      <c r="F28" s="48"/>
      <c r="G28" s="48"/>
      <c r="H28" s="48"/>
      <c r="I28" s="48"/>
      <c r="J28" s="55"/>
      <c r="K28" s="56" t="s">
        <v>97</v>
      </c>
      <c r="L28" s="55"/>
      <c r="M28" s="55"/>
      <c r="N28" s="56" t="s">
        <v>97</v>
      </c>
    </row>
    <row r="29" spans="2:14" ht="20.100000000000001" customHeight="1" thickBot="1" x14ac:dyDescent="0.2">
      <c r="B29" s="38"/>
      <c r="C29" s="37">
        <v>-9</v>
      </c>
      <c r="D29" s="12" t="s">
        <v>113</v>
      </c>
      <c r="J29" s="50"/>
      <c r="K29" s="38" t="s">
        <v>97</v>
      </c>
      <c r="L29" s="50"/>
      <c r="M29" s="50"/>
      <c r="N29" s="38" t="s">
        <v>97</v>
      </c>
    </row>
    <row r="30" spans="2:14" ht="20.100000000000001" customHeight="1" thickBot="1" x14ac:dyDescent="0.2">
      <c r="B30" s="38"/>
      <c r="C30" s="37">
        <v>-10</v>
      </c>
      <c r="D30" s="48" t="s">
        <v>114</v>
      </c>
      <c r="E30" s="48"/>
      <c r="F30" s="48"/>
      <c r="G30" s="48"/>
      <c r="H30" s="48"/>
      <c r="I30" s="48"/>
      <c r="J30" s="55"/>
      <c r="K30" s="56" t="s">
        <v>97</v>
      </c>
      <c r="L30" s="55"/>
      <c r="M30" s="55"/>
      <c r="N30" s="56" t="s">
        <v>97</v>
      </c>
    </row>
    <row r="31" spans="2:14" ht="20.100000000000001" customHeight="1" thickBot="1" x14ac:dyDescent="0.2">
      <c r="B31" s="38"/>
      <c r="C31" s="37">
        <v>-11</v>
      </c>
      <c r="D31" s="12" t="s">
        <v>115</v>
      </c>
      <c r="J31" s="50"/>
      <c r="K31" s="38" t="s">
        <v>97</v>
      </c>
      <c r="L31" s="50"/>
      <c r="M31" s="50"/>
      <c r="N31" s="38" t="s">
        <v>97</v>
      </c>
    </row>
    <row r="32" spans="2:14" ht="20.100000000000001" customHeight="1" thickBot="1" x14ac:dyDescent="0.2">
      <c r="B32" s="38"/>
      <c r="C32" s="37">
        <v>-12</v>
      </c>
      <c r="D32" s="48" t="s">
        <v>116</v>
      </c>
      <c r="E32" s="48"/>
      <c r="F32" s="48"/>
      <c r="G32" s="48"/>
      <c r="H32" s="48"/>
      <c r="I32" s="48"/>
      <c r="J32" s="55"/>
      <c r="K32" s="56" t="s">
        <v>97</v>
      </c>
      <c r="L32" s="55"/>
      <c r="M32" s="55"/>
      <c r="N32" s="56" t="s">
        <v>97</v>
      </c>
    </row>
    <row r="33" spans="2:14" ht="20.100000000000001" customHeight="1" thickBot="1" x14ac:dyDescent="0.2">
      <c r="B33" s="38"/>
      <c r="C33" s="37">
        <v>-13</v>
      </c>
      <c r="D33" s="12" t="s">
        <v>117</v>
      </c>
      <c r="J33" s="50"/>
      <c r="K33" s="38" t="s">
        <v>97</v>
      </c>
      <c r="L33" s="50"/>
      <c r="M33" s="50"/>
      <c r="N33" s="38" t="s">
        <v>97</v>
      </c>
    </row>
    <row r="34" spans="2:14" ht="20.100000000000001" customHeight="1" thickBot="1" x14ac:dyDescent="0.2">
      <c r="B34" s="38"/>
      <c r="C34" s="37">
        <v>-14</v>
      </c>
      <c r="D34" s="48" t="s">
        <v>118</v>
      </c>
      <c r="E34" s="48"/>
      <c r="F34" s="48"/>
      <c r="G34" s="48"/>
      <c r="H34" s="48"/>
      <c r="I34" s="48"/>
      <c r="J34" s="55"/>
      <c r="K34" s="56" t="s">
        <v>97</v>
      </c>
      <c r="L34" s="55"/>
      <c r="M34" s="55"/>
      <c r="N34" s="56" t="s">
        <v>97</v>
      </c>
    </row>
    <row r="35" spans="2:14" ht="20.100000000000001" customHeight="1" thickBot="1" x14ac:dyDescent="0.2">
      <c r="B35" s="38"/>
      <c r="C35" s="37">
        <v>-15</v>
      </c>
      <c r="D35" s="12" t="s">
        <v>119</v>
      </c>
      <c r="J35" s="50"/>
      <c r="K35" s="38" t="s">
        <v>97</v>
      </c>
      <c r="L35" s="50"/>
      <c r="M35" s="50"/>
      <c r="N35" s="38" t="s">
        <v>97</v>
      </c>
    </row>
    <row r="36" spans="2:14" ht="20.100000000000001" customHeight="1" thickBot="1" x14ac:dyDescent="0.2">
      <c r="B36" s="38"/>
      <c r="C36" s="37">
        <v>-16</v>
      </c>
      <c r="D36" s="48" t="s">
        <v>120</v>
      </c>
      <c r="E36" s="48"/>
      <c r="F36" s="48"/>
      <c r="G36" s="48"/>
      <c r="H36" s="48"/>
      <c r="I36" s="48"/>
      <c r="J36" s="55"/>
      <c r="K36" s="56" t="s">
        <v>97</v>
      </c>
      <c r="L36" s="55"/>
      <c r="M36" s="55"/>
      <c r="N36" s="56" t="s">
        <v>97</v>
      </c>
    </row>
    <row r="37" spans="2:14" ht="20.100000000000001" customHeight="1" thickBot="1" x14ac:dyDescent="0.2">
      <c r="B37" s="38"/>
      <c r="C37" s="37">
        <v>-17</v>
      </c>
      <c r="D37" s="12" t="s">
        <v>121</v>
      </c>
      <c r="J37" s="50"/>
      <c r="K37" s="38" t="s">
        <v>97</v>
      </c>
      <c r="L37" s="50"/>
      <c r="M37" s="50"/>
      <c r="N37" s="38" t="s">
        <v>97</v>
      </c>
    </row>
    <row r="38" spans="2:14" ht="20.100000000000001" customHeight="1" thickBot="1" x14ac:dyDescent="0.2">
      <c r="B38" s="38"/>
      <c r="C38" s="37">
        <v>-18</v>
      </c>
      <c r="D38" s="48" t="s">
        <v>122</v>
      </c>
      <c r="E38" s="48"/>
      <c r="F38" s="48"/>
      <c r="G38" s="48"/>
      <c r="H38" s="48"/>
      <c r="I38" s="48"/>
      <c r="J38" s="55"/>
      <c r="K38" s="56" t="s">
        <v>97</v>
      </c>
      <c r="L38" s="55"/>
      <c r="M38" s="55"/>
      <c r="N38" s="56" t="s">
        <v>97</v>
      </c>
    </row>
    <row r="39" spans="2:14" ht="20.100000000000001" customHeight="1" thickBot="1" x14ac:dyDescent="0.2">
      <c r="B39" s="38"/>
      <c r="C39" s="37">
        <v>-19</v>
      </c>
      <c r="D39" s="12" t="s">
        <v>123</v>
      </c>
      <c r="J39" s="50"/>
      <c r="K39" s="38" t="s">
        <v>97</v>
      </c>
      <c r="L39" s="50"/>
      <c r="M39" s="50"/>
      <c r="N39" s="38" t="s">
        <v>97</v>
      </c>
    </row>
    <row r="40" spans="2:14" ht="20.100000000000001" customHeight="1" x14ac:dyDescent="0.15">
      <c r="B40" s="38"/>
      <c r="C40" s="38"/>
      <c r="M40" s="58" t="s">
        <v>124</v>
      </c>
    </row>
    <row r="41" spans="2:14" ht="20.100000000000001" customHeight="1" x14ac:dyDescent="0.15">
      <c r="B41" s="38"/>
      <c r="C41" s="38"/>
    </row>
    <row r="42" spans="2:14" ht="20.100000000000001" customHeight="1" x14ac:dyDescent="0.15">
      <c r="N42" s="38"/>
    </row>
    <row r="43" spans="2:14" ht="20.100000000000001" customHeight="1" x14ac:dyDescent="0.15"/>
    <row r="44" spans="2:14" ht="20.100000000000001" customHeight="1" x14ac:dyDescent="0.15"/>
    <row r="45" spans="2:14" ht="20.100000000000001" customHeight="1" x14ac:dyDescent="0.15"/>
    <row r="46" spans="2:14" ht="20.100000000000001" customHeight="1" x14ac:dyDescent="0.15"/>
    <row r="47" spans="2:14" ht="20.100000000000001" customHeight="1" x14ac:dyDescent="0.15"/>
  </sheetData>
  <mergeCells count="10">
    <mergeCell ref="R6:S6"/>
    <mergeCell ref="D8:G8"/>
    <mergeCell ref="L17:M17"/>
    <mergeCell ref="J17:J18"/>
    <mergeCell ref="C17:F18"/>
    <mergeCell ref="A1:N1"/>
    <mergeCell ref="D6:G6"/>
    <mergeCell ref="H6:M6"/>
    <mergeCell ref="O6:P6"/>
    <mergeCell ref="A3:N3"/>
  </mergeCells>
  <phoneticPr fontId="27"/>
  <conditionalFormatting sqref="H6:M6">
    <cfRule type="cellIs" dxfId="3" priority="1" stopIfTrue="1" operator="equal">
      <formula>0</formula>
    </cfRule>
  </conditionalFormatting>
  <hyperlinks>
    <hyperlink ref="O6:P6" location="'2後期研修医名簿'!A1" display="前に戻る" xr:uid="{00000000-0004-0000-0300-000000000000}"/>
    <hyperlink ref="R6:S6" location="'4（1）論文'!A1" display="次に進む" xr:uid="{00000000-0004-0000-0300-000001000000}"/>
  </hyperlinks>
  <pageMargins left="0.69930555555555596" right="0.69930555555555596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3" name="Check Box 2">
              <controlPr locked="0" defaultSize="0" autoPict="0" altText="(2020年4月～2020年3月の集計の場合はここにチェック)">
                <anchor moveWithCells="1">
                  <from>
                    <xdr:col>7</xdr:col>
                    <xdr:colOff>0</xdr:colOff>
                    <xdr:row>6</xdr:row>
                    <xdr:rowOff>114300</xdr:rowOff>
                  </from>
                  <to>
                    <xdr:col>13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108"/>
  <sheetViews>
    <sheetView showGridLines="0" zoomScale="80" zoomScaleNormal="80" workbookViewId="0">
      <pane ySplit="8" topLeftCell="A9" activePane="bottomLeft" state="frozen"/>
      <selection pane="bottomLeft" activeCell="B3" sqref="B3:F3"/>
    </sheetView>
  </sheetViews>
  <sheetFormatPr defaultColWidth="8.875" defaultRowHeight="15.95" customHeight="1" x14ac:dyDescent="0.15"/>
  <cols>
    <col min="1" max="1" width="4.5" style="16" customWidth="1"/>
    <col min="2" max="2" width="62.375" style="14" customWidth="1"/>
    <col min="3" max="3" width="15.125" style="14" customWidth="1"/>
    <col min="4" max="5" width="31.125" style="14" customWidth="1"/>
    <col min="6" max="7" width="8.875" style="14"/>
    <col min="8" max="8" width="4" style="14" customWidth="1"/>
    <col min="9" max="9" width="9" style="14" customWidth="1"/>
    <col min="10" max="16384" width="8.875" style="14"/>
  </cols>
  <sheetData>
    <row r="1" spans="1:9" ht="22.5" customHeight="1" x14ac:dyDescent="0.15">
      <c r="A1" s="136" t="s">
        <v>193</v>
      </c>
      <c r="B1" s="136"/>
      <c r="C1" s="136"/>
      <c r="D1" s="136"/>
      <c r="E1" s="136"/>
      <c r="F1" s="136"/>
    </row>
    <row r="2" spans="1:9" ht="20.100000000000001" customHeight="1" x14ac:dyDescent="0.15">
      <c r="B2" s="13" t="s">
        <v>94</v>
      </c>
    </row>
    <row r="3" spans="1:9" s="11" customFormat="1" ht="96.75" customHeight="1" x14ac:dyDescent="0.15">
      <c r="A3" s="17"/>
      <c r="B3" s="145" t="s">
        <v>194</v>
      </c>
      <c r="C3" s="145"/>
      <c r="D3" s="145"/>
      <c r="E3" s="145"/>
      <c r="F3" s="145"/>
      <c r="G3" s="27" t="s">
        <v>83</v>
      </c>
      <c r="H3" s="29"/>
      <c r="I3" s="27" t="s">
        <v>7</v>
      </c>
    </row>
    <row r="4" spans="1:9" s="12" customFormat="1" ht="22.5" customHeight="1" x14ac:dyDescent="0.15">
      <c r="A4" s="18"/>
      <c r="B4" s="19" t="s">
        <v>125</v>
      </c>
      <c r="C4" s="146">
        <f>表紙!D16</f>
        <v>0</v>
      </c>
      <c r="D4" s="147"/>
      <c r="E4" s="147"/>
      <c r="F4" s="148"/>
      <c r="G4" s="14"/>
    </row>
    <row r="5" spans="1:9" s="12" customFormat="1" ht="13.5" x14ac:dyDescent="0.15">
      <c r="A5" s="18"/>
      <c r="B5" s="18"/>
      <c r="C5" s="18"/>
      <c r="D5" s="18"/>
      <c r="E5" s="18"/>
      <c r="F5" s="18"/>
      <c r="G5" s="18"/>
    </row>
    <row r="6" spans="1:9" s="16" customFormat="1" ht="22.5" customHeight="1" x14ac:dyDescent="0.15">
      <c r="A6" s="20"/>
      <c r="B6" s="20" t="s">
        <v>126</v>
      </c>
      <c r="C6" s="20" t="s">
        <v>127</v>
      </c>
      <c r="D6" s="20" t="s">
        <v>128</v>
      </c>
      <c r="E6" s="20" t="s">
        <v>129</v>
      </c>
      <c r="F6" s="20" t="s">
        <v>130</v>
      </c>
    </row>
    <row r="7" spans="1:9" ht="41.25" customHeight="1" x14ac:dyDescent="0.15">
      <c r="A7" s="21" t="s">
        <v>131</v>
      </c>
      <c r="B7" s="22" t="s">
        <v>132</v>
      </c>
      <c r="C7" s="22" t="s">
        <v>133</v>
      </c>
      <c r="D7" s="22" t="s">
        <v>134</v>
      </c>
      <c r="E7" s="22" t="s">
        <v>135</v>
      </c>
      <c r="F7" s="35"/>
    </row>
    <row r="8" spans="1:9" ht="41.25" customHeight="1" x14ac:dyDescent="0.15">
      <c r="A8" s="21" t="s">
        <v>136</v>
      </c>
      <c r="B8" s="22" t="s">
        <v>137</v>
      </c>
      <c r="C8" s="22" t="s">
        <v>138</v>
      </c>
      <c r="D8" s="22" t="s">
        <v>139</v>
      </c>
      <c r="E8" s="22" t="s">
        <v>140</v>
      </c>
      <c r="F8" s="35"/>
    </row>
    <row r="9" spans="1:9" ht="41.25" customHeight="1" x14ac:dyDescent="0.15">
      <c r="A9" s="24">
        <v>1</v>
      </c>
      <c r="B9" s="25"/>
      <c r="C9" s="25"/>
      <c r="D9" s="25"/>
      <c r="E9" s="25"/>
      <c r="F9" s="36"/>
    </row>
    <row r="10" spans="1:9" ht="41.25" customHeight="1" x14ac:dyDescent="0.15">
      <c r="A10" s="24">
        <v>2</v>
      </c>
      <c r="B10" s="25"/>
      <c r="C10" s="25"/>
      <c r="D10" s="25"/>
      <c r="E10" s="25"/>
      <c r="F10" s="36"/>
    </row>
    <row r="11" spans="1:9" ht="41.25" customHeight="1" x14ac:dyDescent="0.15">
      <c r="A11" s="24">
        <v>3</v>
      </c>
      <c r="B11" s="26"/>
      <c r="C11" s="25"/>
      <c r="D11" s="25"/>
      <c r="E11" s="25"/>
      <c r="F11" s="36"/>
    </row>
    <row r="12" spans="1:9" ht="41.25" customHeight="1" x14ac:dyDescent="0.15">
      <c r="A12" s="24">
        <v>4</v>
      </c>
      <c r="B12" s="25"/>
      <c r="C12" s="25"/>
      <c r="D12" s="25"/>
      <c r="E12" s="25"/>
      <c r="F12" s="36"/>
    </row>
    <row r="13" spans="1:9" ht="41.25" customHeight="1" x14ac:dyDescent="0.15">
      <c r="A13" s="24">
        <v>5</v>
      </c>
      <c r="B13" s="25"/>
      <c r="C13" s="25"/>
      <c r="D13" s="25"/>
      <c r="E13" s="25"/>
      <c r="F13" s="36"/>
    </row>
    <row r="14" spans="1:9" ht="41.25" customHeight="1" x14ac:dyDescent="0.15">
      <c r="A14" s="24">
        <v>6</v>
      </c>
      <c r="B14" s="25"/>
      <c r="C14" s="25"/>
      <c r="D14" s="25"/>
      <c r="E14" s="25"/>
      <c r="F14" s="36"/>
    </row>
    <row r="15" spans="1:9" ht="41.25" customHeight="1" x14ac:dyDescent="0.15">
      <c r="A15" s="24">
        <v>7</v>
      </c>
      <c r="B15" s="25"/>
      <c r="C15" s="25"/>
      <c r="D15" s="25"/>
      <c r="E15" s="25"/>
      <c r="F15" s="36"/>
    </row>
    <row r="16" spans="1:9" ht="41.25" customHeight="1" x14ac:dyDescent="0.15">
      <c r="A16" s="24">
        <v>8</v>
      </c>
      <c r="B16" s="25"/>
      <c r="C16" s="25"/>
      <c r="D16" s="25"/>
      <c r="E16" s="25"/>
      <c r="F16" s="36"/>
    </row>
    <row r="17" spans="1:6" ht="41.25" customHeight="1" x14ac:dyDescent="0.15">
      <c r="A17" s="24">
        <v>9</v>
      </c>
      <c r="B17" s="25"/>
      <c r="C17" s="25"/>
      <c r="D17" s="25"/>
      <c r="E17" s="25"/>
      <c r="F17" s="36"/>
    </row>
    <row r="18" spans="1:6" ht="41.25" customHeight="1" x14ac:dyDescent="0.15">
      <c r="A18" s="24">
        <v>10</v>
      </c>
      <c r="B18" s="25"/>
      <c r="C18" s="25"/>
      <c r="D18" s="25"/>
      <c r="E18" s="25"/>
      <c r="F18" s="36"/>
    </row>
    <row r="19" spans="1:6" ht="41.25" customHeight="1" x14ac:dyDescent="0.15">
      <c r="A19" s="24">
        <v>11</v>
      </c>
      <c r="B19" s="25"/>
      <c r="C19" s="25"/>
      <c r="D19" s="25"/>
      <c r="E19" s="25"/>
      <c r="F19" s="36"/>
    </row>
    <row r="20" spans="1:6" ht="41.25" customHeight="1" x14ac:dyDescent="0.15">
      <c r="A20" s="24">
        <v>12</v>
      </c>
      <c r="B20" s="25"/>
      <c r="C20" s="25"/>
      <c r="D20" s="25"/>
      <c r="E20" s="25"/>
      <c r="F20" s="36"/>
    </row>
    <row r="21" spans="1:6" ht="41.25" customHeight="1" x14ac:dyDescent="0.15">
      <c r="A21" s="24">
        <v>13</v>
      </c>
      <c r="B21" s="25"/>
      <c r="C21" s="25"/>
      <c r="D21" s="25"/>
      <c r="E21" s="25"/>
      <c r="F21" s="36"/>
    </row>
    <row r="22" spans="1:6" ht="41.25" customHeight="1" x14ac:dyDescent="0.15">
      <c r="A22" s="24">
        <v>14</v>
      </c>
      <c r="B22" s="25"/>
      <c r="C22" s="25"/>
      <c r="D22" s="25"/>
      <c r="E22" s="25"/>
      <c r="F22" s="36"/>
    </row>
    <row r="23" spans="1:6" ht="41.25" customHeight="1" x14ac:dyDescent="0.15">
      <c r="A23" s="24">
        <v>15</v>
      </c>
      <c r="B23" s="25"/>
      <c r="C23" s="25"/>
      <c r="D23" s="25"/>
      <c r="E23" s="25"/>
      <c r="F23" s="36"/>
    </row>
    <row r="24" spans="1:6" ht="41.25" customHeight="1" x14ac:dyDescent="0.15">
      <c r="A24" s="24">
        <v>16</v>
      </c>
      <c r="B24" s="25"/>
      <c r="C24" s="25"/>
      <c r="D24" s="25"/>
      <c r="E24" s="25"/>
      <c r="F24" s="36"/>
    </row>
    <row r="25" spans="1:6" ht="41.25" customHeight="1" x14ac:dyDescent="0.15">
      <c r="A25" s="24">
        <v>17</v>
      </c>
      <c r="B25" s="25"/>
      <c r="C25" s="25"/>
      <c r="D25" s="25"/>
      <c r="E25" s="25"/>
      <c r="F25" s="36"/>
    </row>
    <row r="26" spans="1:6" ht="41.25" customHeight="1" x14ac:dyDescent="0.15">
      <c r="A26" s="24">
        <v>18</v>
      </c>
      <c r="B26" s="25"/>
      <c r="C26" s="25"/>
      <c r="D26" s="25"/>
      <c r="E26" s="25"/>
      <c r="F26" s="36"/>
    </row>
    <row r="27" spans="1:6" ht="41.25" customHeight="1" x14ac:dyDescent="0.15">
      <c r="A27" s="24">
        <v>19</v>
      </c>
      <c r="B27" s="25"/>
      <c r="C27" s="25"/>
      <c r="D27" s="25"/>
      <c r="E27" s="25"/>
      <c r="F27" s="36"/>
    </row>
    <row r="28" spans="1:6" ht="41.25" customHeight="1" x14ac:dyDescent="0.15">
      <c r="A28" s="24">
        <v>20</v>
      </c>
      <c r="B28" s="25"/>
      <c r="C28" s="25"/>
      <c r="D28" s="25"/>
      <c r="E28" s="25"/>
      <c r="F28" s="36"/>
    </row>
    <row r="29" spans="1:6" ht="41.25" customHeight="1" x14ac:dyDescent="0.15">
      <c r="A29" s="24">
        <v>21</v>
      </c>
      <c r="B29" s="25"/>
      <c r="C29" s="25"/>
      <c r="D29" s="25"/>
      <c r="E29" s="25"/>
      <c r="F29" s="36"/>
    </row>
    <row r="30" spans="1:6" ht="41.25" customHeight="1" x14ac:dyDescent="0.15">
      <c r="A30" s="24">
        <v>22</v>
      </c>
      <c r="B30" s="25"/>
      <c r="C30" s="25"/>
      <c r="D30" s="25"/>
      <c r="E30" s="25"/>
      <c r="F30" s="36"/>
    </row>
    <row r="31" spans="1:6" ht="41.25" customHeight="1" x14ac:dyDescent="0.15">
      <c r="A31" s="24">
        <v>23</v>
      </c>
      <c r="B31" s="25"/>
      <c r="C31" s="25"/>
      <c r="D31" s="25"/>
      <c r="E31" s="25"/>
      <c r="F31" s="36"/>
    </row>
    <row r="32" spans="1:6" ht="41.25" customHeight="1" x14ac:dyDescent="0.15">
      <c r="A32" s="24">
        <v>24</v>
      </c>
      <c r="B32" s="25"/>
      <c r="C32" s="25"/>
      <c r="D32" s="25"/>
      <c r="E32" s="25"/>
      <c r="F32" s="36"/>
    </row>
    <row r="33" spans="1:6" ht="41.25" customHeight="1" x14ac:dyDescent="0.15">
      <c r="A33" s="24">
        <v>25</v>
      </c>
      <c r="B33" s="25"/>
      <c r="C33" s="25"/>
      <c r="D33" s="25"/>
      <c r="E33" s="25"/>
      <c r="F33" s="36"/>
    </row>
    <row r="34" spans="1:6" ht="41.25" customHeight="1" x14ac:dyDescent="0.15">
      <c r="A34" s="24">
        <v>26</v>
      </c>
      <c r="B34" s="25"/>
      <c r="C34" s="25"/>
      <c r="D34" s="25"/>
      <c r="E34" s="25"/>
      <c r="F34" s="36"/>
    </row>
    <row r="35" spans="1:6" ht="41.25" customHeight="1" x14ac:dyDescent="0.15">
      <c r="A35" s="24">
        <v>27</v>
      </c>
      <c r="B35" s="25"/>
      <c r="C35" s="25"/>
      <c r="D35" s="25"/>
      <c r="E35" s="25"/>
      <c r="F35" s="36"/>
    </row>
    <row r="36" spans="1:6" ht="41.25" customHeight="1" x14ac:dyDescent="0.15">
      <c r="A36" s="24">
        <v>28</v>
      </c>
      <c r="B36" s="25"/>
      <c r="C36" s="25"/>
      <c r="D36" s="25"/>
      <c r="E36" s="25"/>
      <c r="F36" s="36"/>
    </row>
    <row r="37" spans="1:6" ht="41.25" customHeight="1" x14ac:dyDescent="0.15">
      <c r="A37" s="24">
        <v>29</v>
      </c>
      <c r="B37" s="25"/>
      <c r="C37" s="25"/>
      <c r="D37" s="25"/>
      <c r="E37" s="25"/>
      <c r="F37" s="36"/>
    </row>
    <row r="38" spans="1:6" ht="41.25" customHeight="1" x14ac:dyDescent="0.15">
      <c r="A38" s="24">
        <v>30</v>
      </c>
      <c r="B38" s="25"/>
      <c r="C38" s="25"/>
      <c r="D38" s="25"/>
      <c r="E38" s="25"/>
      <c r="F38" s="36"/>
    </row>
    <row r="39" spans="1:6" ht="41.25" customHeight="1" x14ac:dyDescent="0.15">
      <c r="A39" s="24">
        <v>31</v>
      </c>
      <c r="B39" s="25"/>
      <c r="C39" s="25"/>
      <c r="D39" s="25"/>
      <c r="E39" s="25"/>
      <c r="F39" s="36"/>
    </row>
    <row r="40" spans="1:6" ht="41.25" customHeight="1" x14ac:dyDescent="0.15">
      <c r="A40" s="24">
        <v>32</v>
      </c>
      <c r="B40" s="25"/>
      <c r="C40" s="25"/>
      <c r="D40" s="25"/>
      <c r="E40" s="25"/>
      <c r="F40" s="36"/>
    </row>
    <row r="41" spans="1:6" ht="41.25" customHeight="1" x14ac:dyDescent="0.15">
      <c r="A41" s="24">
        <v>33</v>
      </c>
      <c r="B41" s="25"/>
      <c r="C41" s="25"/>
      <c r="D41" s="25"/>
      <c r="E41" s="25"/>
      <c r="F41" s="36"/>
    </row>
    <row r="42" spans="1:6" ht="41.25" customHeight="1" x14ac:dyDescent="0.15">
      <c r="A42" s="24">
        <v>34</v>
      </c>
      <c r="B42" s="25"/>
      <c r="C42" s="25"/>
      <c r="D42" s="25"/>
      <c r="E42" s="25"/>
      <c r="F42" s="36"/>
    </row>
    <row r="43" spans="1:6" ht="41.25" customHeight="1" x14ac:dyDescent="0.15">
      <c r="A43" s="24">
        <v>35</v>
      </c>
      <c r="B43" s="25"/>
      <c r="C43" s="25"/>
      <c r="D43" s="25"/>
      <c r="E43" s="25"/>
      <c r="F43" s="36"/>
    </row>
    <row r="44" spans="1:6" ht="41.25" customHeight="1" x14ac:dyDescent="0.15">
      <c r="A44" s="24">
        <v>36</v>
      </c>
      <c r="B44" s="25"/>
      <c r="C44" s="25"/>
      <c r="D44" s="25"/>
      <c r="E44" s="25"/>
      <c r="F44" s="36"/>
    </row>
    <row r="45" spans="1:6" ht="41.25" customHeight="1" x14ac:dyDescent="0.15">
      <c r="A45" s="24">
        <v>37</v>
      </c>
      <c r="B45" s="25"/>
      <c r="C45" s="25"/>
      <c r="D45" s="25"/>
      <c r="E45" s="25"/>
      <c r="F45" s="36"/>
    </row>
    <row r="46" spans="1:6" ht="41.25" customHeight="1" x14ac:dyDescent="0.15">
      <c r="A46" s="24">
        <v>38</v>
      </c>
      <c r="B46" s="25"/>
      <c r="C46" s="25"/>
      <c r="D46" s="25"/>
      <c r="E46" s="25"/>
      <c r="F46" s="36"/>
    </row>
    <row r="47" spans="1:6" ht="41.25" customHeight="1" x14ac:dyDescent="0.15">
      <c r="A47" s="24">
        <v>39</v>
      </c>
      <c r="B47" s="25"/>
      <c r="C47" s="25"/>
      <c r="D47" s="25"/>
      <c r="E47" s="25"/>
      <c r="F47" s="36"/>
    </row>
    <row r="48" spans="1:6" ht="41.25" customHeight="1" x14ac:dyDescent="0.15">
      <c r="A48" s="24">
        <v>40</v>
      </c>
      <c r="B48" s="25"/>
      <c r="C48" s="25"/>
      <c r="D48" s="25"/>
      <c r="E48" s="25"/>
      <c r="F48" s="36"/>
    </row>
    <row r="49" spans="1:6" ht="41.25" customHeight="1" x14ac:dyDescent="0.15">
      <c r="A49" s="24">
        <v>41</v>
      </c>
      <c r="B49" s="25"/>
      <c r="C49" s="25"/>
      <c r="D49" s="25"/>
      <c r="E49" s="25"/>
      <c r="F49" s="36"/>
    </row>
    <row r="50" spans="1:6" ht="41.25" customHeight="1" x14ac:dyDescent="0.15">
      <c r="A50" s="24">
        <v>42</v>
      </c>
      <c r="B50" s="25"/>
      <c r="C50" s="25"/>
      <c r="D50" s="25"/>
      <c r="E50" s="25"/>
      <c r="F50" s="36"/>
    </row>
    <row r="51" spans="1:6" ht="41.25" customHeight="1" x14ac:dyDescent="0.15">
      <c r="A51" s="24">
        <v>43</v>
      </c>
      <c r="B51" s="25"/>
      <c r="C51" s="25"/>
      <c r="D51" s="25"/>
      <c r="E51" s="25"/>
      <c r="F51" s="36"/>
    </row>
    <row r="52" spans="1:6" ht="41.25" customHeight="1" x14ac:dyDescent="0.15">
      <c r="A52" s="24">
        <v>44</v>
      </c>
      <c r="B52" s="25"/>
      <c r="C52" s="25"/>
      <c r="D52" s="25"/>
      <c r="E52" s="25"/>
      <c r="F52" s="36"/>
    </row>
    <row r="53" spans="1:6" ht="41.25" customHeight="1" x14ac:dyDescent="0.15">
      <c r="A53" s="24">
        <v>45</v>
      </c>
      <c r="B53" s="25"/>
      <c r="C53" s="25"/>
      <c r="D53" s="25"/>
      <c r="E53" s="25"/>
      <c r="F53" s="36"/>
    </row>
    <row r="54" spans="1:6" ht="41.25" customHeight="1" x14ac:dyDescent="0.15">
      <c r="A54" s="24">
        <v>46</v>
      </c>
      <c r="B54" s="25"/>
      <c r="C54" s="25"/>
      <c r="D54" s="25"/>
      <c r="E54" s="25"/>
      <c r="F54" s="36"/>
    </row>
    <row r="55" spans="1:6" ht="41.25" customHeight="1" x14ac:dyDescent="0.15">
      <c r="A55" s="24">
        <v>47</v>
      </c>
      <c r="B55" s="25"/>
      <c r="C55" s="25"/>
      <c r="D55" s="25"/>
      <c r="E55" s="25"/>
      <c r="F55" s="36"/>
    </row>
    <row r="56" spans="1:6" ht="41.25" customHeight="1" x14ac:dyDescent="0.15">
      <c r="A56" s="24">
        <v>48</v>
      </c>
      <c r="B56" s="25"/>
      <c r="C56" s="25"/>
      <c r="D56" s="25"/>
      <c r="E56" s="25"/>
      <c r="F56" s="36"/>
    </row>
    <row r="57" spans="1:6" ht="41.25" customHeight="1" x14ac:dyDescent="0.15">
      <c r="A57" s="24">
        <v>49</v>
      </c>
      <c r="B57" s="25"/>
      <c r="C57" s="25"/>
      <c r="D57" s="25"/>
      <c r="E57" s="25"/>
      <c r="F57" s="36"/>
    </row>
    <row r="58" spans="1:6" ht="41.25" customHeight="1" x14ac:dyDescent="0.15">
      <c r="A58" s="24">
        <v>50</v>
      </c>
      <c r="B58" s="25"/>
      <c r="C58" s="25"/>
      <c r="D58" s="25"/>
      <c r="E58" s="25"/>
      <c r="F58" s="36"/>
    </row>
    <row r="59" spans="1:6" ht="41.25" customHeight="1" x14ac:dyDescent="0.15">
      <c r="A59" s="24">
        <v>51</v>
      </c>
      <c r="B59" s="25"/>
      <c r="C59" s="25"/>
      <c r="D59" s="25"/>
      <c r="E59" s="25"/>
      <c r="F59" s="36"/>
    </row>
    <row r="60" spans="1:6" ht="41.25" customHeight="1" x14ac:dyDescent="0.15">
      <c r="A60" s="24">
        <v>52</v>
      </c>
      <c r="B60" s="25"/>
      <c r="C60" s="25"/>
      <c r="D60" s="25"/>
      <c r="E60" s="25"/>
      <c r="F60" s="36"/>
    </row>
    <row r="61" spans="1:6" ht="41.25" customHeight="1" x14ac:dyDescent="0.15">
      <c r="A61" s="24">
        <v>53</v>
      </c>
      <c r="B61" s="25"/>
      <c r="C61" s="25"/>
      <c r="D61" s="25"/>
      <c r="E61" s="25"/>
      <c r="F61" s="36"/>
    </row>
    <row r="62" spans="1:6" ht="41.25" customHeight="1" x14ac:dyDescent="0.15">
      <c r="A62" s="24">
        <v>54</v>
      </c>
      <c r="B62" s="25"/>
      <c r="C62" s="25"/>
      <c r="D62" s="25"/>
      <c r="E62" s="25"/>
      <c r="F62" s="36"/>
    </row>
    <row r="63" spans="1:6" ht="41.25" customHeight="1" x14ac:dyDescent="0.15">
      <c r="A63" s="24">
        <v>55</v>
      </c>
      <c r="B63" s="25"/>
      <c r="C63" s="25"/>
      <c r="D63" s="25"/>
      <c r="E63" s="25"/>
      <c r="F63" s="36"/>
    </row>
    <row r="64" spans="1:6" ht="41.25" customHeight="1" x14ac:dyDescent="0.15">
      <c r="A64" s="24">
        <v>56</v>
      </c>
      <c r="B64" s="25"/>
      <c r="C64" s="25"/>
      <c r="D64" s="25"/>
      <c r="E64" s="25"/>
      <c r="F64" s="36"/>
    </row>
    <row r="65" spans="1:6" ht="41.25" customHeight="1" x14ac:dyDescent="0.15">
      <c r="A65" s="24">
        <v>57</v>
      </c>
      <c r="B65" s="25"/>
      <c r="C65" s="25"/>
      <c r="D65" s="25"/>
      <c r="E65" s="25"/>
      <c r="F65" s="36"/>
    </row>
    <row r="66" spans="1:6" ht="41.25" customHeight="1" x14ac:dyDescent="0.15">
      <c r="A66" s="24">
        <v>58</v>
      </c>
      <c r="B66" s="25"/>
      <c r="C66" s="25"/>
      <c r="D66" s="25"/>
      <c r="E66" s="25"/>
      <c r="F66" s="36"/>
    </row>
    <row r="67" spans="1:6" ht="41.25" customHeight="1" x14ac:dyDescent="0.15">
      <c r="A67" s="24">
        <v>59</v>
      </c>
      <c r="B67" s="25"/>
      <c r="C67" s="25"/>
      <c r="D67" s="25"/>
      <c r="E67" s="25"/>
      <c r="F67" s="36"/>
    </row>
    <row r="68" spans="1:6" ht="41.25" customHeight="1" x14ac:dyDescent="0.15">
      <c r="A68" s="24">
        <v>60</v>
      </c>
      <c r="B68" s="25"/>
      <c r="C68" s="25"/>
      <c r="D68" s="25"/>
      <c r="E68" s="25"/>
      <c r="F68" s="36"/>
    </row>
    <row r="69" spans="1:6" ht="41.25" customHeight="1" x14ac:dyDescent="0.15">
      <c r="A69" s="24">
        <v>61</v>
      </c>
      <c r="B69" s="25"/>
      <c r="C69" s="25"/>
      <c r="D69" s="25"/>
      <c r="E69" s="25"/>
      <c r="F69" s="36"/>
    </row>
    <row r="70" spans="1:6" ht="41.25" customHeight="1" x14ac:dyDescent="0.15">
      <c r="A70" s="24">
        <v>62</v>
      </c>
      <c r="B70" s="25"/>
      <c r="C70" s="25"/>
      <c r="D70" s="25"/>
      <c r="E70" s="25"/>
      <c r="F70" s="36"/>
    </row>
    <row r="71" spans="1:6" ht="41.25" customHeight="1" x14ac:dyDescent="0.15">
      <c r="A71" s="24">
        <v>63</v>
      </c>
      <c r="B71" s="25"/>
      <c r="C71" s="25"/>
      <c r="D71" s="25"/>
      <c r="E71" s="25"/>
      <c r="F71" s="36"/>
    </row>
    <row r="72" spans="1:6" ht="41.25" customHeight="1" x14ac:dyDescent="0.15">
      <c r="A72" s="24">
        <v>64</v>
      </c>
      <c r="B72" s="25"/>
      <c r="C72" s="25"/>
      <c r="D72" s="25"/>
      <c r="E72" s="25"/>
      <c r="F72" s="36"/>
    </row>
    <row r="73" spans="1:6" ht="41.25" customHeight="1" x14ac:dyDescent="0.15">
      <c r="A73" s="24">
        <v>65</v>
      </c>
      <c r="B73" s="25"/>
      <c r="C73" s="25"/>
      <c r="D73" s="25"/>
      <c r="E73" s="25"/>
      <c r="F73" s="36"/>
    </row>
    <row r="74" spans="1:6" ht="41.25" customHeight="1" x14ac:dyDescent="0.15">
      <c r="A74" s="24">
        <v>66</v>
      </c>
      <c r="B74" s="25"/>
      <c r="C74" s="25"/>
      <c r="D74" s="25"/>
      <c r="E74" s="25"/>
      <c r="F74" s="36"/>
    </row>
    <row r="75" spans="1:6" ht="41.25" customHeight="1" x14ac:dyDescent="0.15">
      <c r="A75" s="24">
        <v>67</v>
      </c>
      <c r="B75" s="25"/>
      <c r="C75" s="25"/>
      <c r="D75" s="25"/>
      <c r="E75" s="25"/>
      <c r="F75" s="36"/>
    </row>
    <row r="76" spans="1:6" ht="41.25" customHeight="1" x14ac:dyDescent="0.15">
      <c r="A76" s="24">
        <v>68</v>
      </c>
      <c r="B76" s="25"/>
      <c r="C76" s="25"/>
      <c r="D76" s="25"/>
      <c r="E76" s="25"/>
      <c r="F76" s="36"/>
    </row>
    <row r="77" spans="1:6" ht="41.25" customHeight="1" x14ac:dyDescent="0.15">
      <c r="A77" s="24">
        <v>69</v>
      </c>
      <c r="B77" s="25"/>
      <c r="C77" s="25"/>
      <c r="D77" s="25"/>
      <c r="E77" s="25"/>
      <c r="F77" s="36"/>
    </row>
    <row r="78" spans="1:6" ht="41.25" customHeight="1" x14ac:dyDescent="0.15">
      <c r="A78" s="24">
        <v>70</v>
      </c>
      <c r="B78" s="25"/>
      <c r="C78" s="25"/>
      <c r="D78" s="25"/>
      <c r="E78" s="25"/>
      <c r="F78" s="36"/>
    </row>
    <row r="79" spans="1:6" ht="41.25" customHeight="1" x14ac:dyDescent="0.15">
      <c r="A79" s="24">
        <v>71</v>
      </c>
      <c r="B79" s="25"/>
      <c r="C79" s="25"/>
      <c r="D79" s="25"/>
      <c r="E79" s="25"/>
      <c r="F79" s="36"/>
    </row>
    <row r="80" spans="1:6" ht="41.25" customHeight="1" x14ac:dyDescent="0.15">
      <c r="A80" s="24">
        <v>72</v>
      </c>
      <c r="B80" s="25"/>
      <c r="C80" s="25"/>
      <c r="D80" s="25"/>
      <c r="E80" s="25"/>
      <c r="F80" s="36"/>
    </row>
    <row r="81" spans="1:6" ht="41.25" customHeight="1" x14ac:dyDescent="0.15">
      <c r="A81" s="24">
        <v>73</v>
      </c>
      <c r="B81" s="25"/>
      <c r="C81" s="25"/>
      <c r="D81" s="25"/>
      <c r="E81" s="25"/>
      <c r="F81" s="36"/>
    </row>
    <row r="82" spans="1:6" ht="41.25" customHeight="1" x14ac:dyDescent="0.15">
      <c r="A82" s="24">
        <v>74</v>
      </c>
      <c r="B82" s="25"/>
      <c r="C82" s="25"/>
      <c r="D82" s="25"/>
      <c r="E82" s="25"/>
      <c r="F82" s="36"/>
    </row>
    <row r="83" spans="1:6" ht="41.25" customHeight="1" x14ac:dyDescent="0.15">
      <c r="A83" s="24">
        <v>75</v>
      </c>
      <c r="B83" s="25"/>
      <c r="C83" s="25"/>
      <c r="D83" s="25"/>
      <c r="E83" s="25"/>
      <c r="F83" s="36"/>
    </row>
    <row r="84" spans="1:6" ht="41.25" customHeight="1" x14ac:dyDescent="0.15">
      <c r="A84" s="24">
        <v>76</v>
      </c>
      <c r="B84" s="25"/>
      <c r="C84" s="25"/>
      <c r="D84" s="25"/>
      <c r="E84" s="25"/>
      <c r="F84" s="36"/>
    </row>
    <row r="85" spans="1:6" ht="41.25" customHeight="1" x14ac:dyDescent="0.15">
      <c r="A85" s="24">
        <v>77</v>
      </c>
      <c r="B85" s="25"/>
      <c r="C85" s="25"/>
      <c r="D85" s="25"/>
      <c r="E85" s="25"/>
      <c r="F85" s="36"/>
    </row>
    <row r="86" spans="1:6" ht="41.25" customHeight="1" x14ac:dyDescent="0.15">
      <c r="A86" s="24">
        <v>78</v>
      </c>
      <c r="B86" s="25"/>
      <c r="C86" s="25"/>
      <c r="D86" s="25"/>
      <c r="E86" s="25"/>
      <c r="F86" s="36"/>
    </row>
    <row r="87" spans="1:6" ht="41.25" customHeight="1" x14ac:dyDescent="0.15">
      <c r="A87" s="24">
        <v>79</v>
      </c>
      <c r="B87" s="25"/>
      <c r="C87" s="25"/>
      <c r="D87" s="25"/>
      <c r="E87" s="25"/>
      <c r="F87" s="36"/>
    </row>
    <row r="88" spans="1:6" ht="41.25" customHeight="1" x14ac:dyDescent="0.15">
      <c r="A88" s="24">
        <v>80</v>
      </c>
      <c r="B88" s="25"/>
      <c r="C88" s="25"/>
      <c r="D88" s="25"/>
      <c r="E88" s="25"/>
      <c r="F88" s="36"/>
    </row>
    <row r="89" spans="1:6" ht="41.25" customHeight="1" x14ac:dyDescent="0.15">
      <c r="A89" s="24">
        <v>81</v>
      </c>
      <c r="B89" s="25"/>
      <c r="C89" s="25"/>
      <c r="D89" s="25"/>
      <c r="E89" s="25"/>
      <c r="F89" s="36"/>
    </row>
    <row r="90" spans="1:6" ht="41.25" customHeight="1" x14ac:dyDescent="0.15">
      <c r="A90" s="24">
        <v>82</v>
      </c>
      <c r="B90" s="25"/>
      <c r="C90" s="25"/>
      <c r="D90" s="25"/>
      <c r="E90" s="25"/>
      <c r="F90" s="36"/>
    </row>
    <row r="91" spans="1:6" ht="41.25" customHeight="1" x14ac:dyDescent="0.15">
      <c r="A91" s="24">
        <v>83</v>
      </c>
      <c r="B91" s="25"/>
      <c r="C91" s="25"/>
      <c r="D91" s="25"/>
      <c r="E91" s="25"/>
      <c r="F91" s="36"/>
    </row>
    <row r="92" spans="1:6" ht="41.25" customHeight="1" x14ac:dyDescent="0.15">
      <c r="A92" s="24">
        <v>84</v>
      </c>
      <c r="B92" s="25"/>
      <c r="C92" s="25"/>
      <c r="D92" s="25"/>
      <c r="E92" s="25"/>
      <c r="F92" s="36"/>
    </row>
    <row r="93" spans="1:6" ht="41.25" customHeight="1" x14ac:dyDescent="0.15">
      <c r="A93" s="24">
        <v>85</v>
      </c>
      <c r="B93" s="25"/>
      <c r="C93" s="25"/>
      <c r="D93" s="25"/>
      <c r="E93" s="25"/>
      <c r="F93" s="36"/>
    </row>
    <row r="94" spans="1:6" ht="41.25" customHeight="1" x14ac:dyDescent="0.15">
      <c r="A94" s="24">
        <v>86</v>
      </c>
      <c r="B94" s="25"/>
      <c r="C94" s="25"/>
      <c r="D94" s="25"/>
      <c r="E94" s="25"/>
      <c r="F94" s="36"/>
    </row>
    <row r="95" spans="1:6" ht="41.25" customHeight="1" x14ac:dyDescent="0.15">
      <c r="A95" s="24">
        <v>87</v>
      </c>
      <c r="B95" s="25"/>
      <c r="C95" s="25"/>
      <c r="D95" s="25"/>
      <c r="E95" s="25"/>
      <c r="F95" s="36"/>
    </row>
    <row r="96" spans="1:6" ht="41.25" customHeight="1" x14ac:dyDescent="0.15">
      <c r="A96" s="24">
        <v>88</v>
      </c>
      <c r="B96" s="25"/>
      <c r="C96" s="25"/>
      <c r="D96" s="25"/>
      <c r="E96" s="25"/>
      <c r="F96" s="36"/>
    </row>
    <row r="97" spans="1:6" ht="41.25" customHeight="1" x14ac:dyDescent="0.15">
      <c r="A97" s="24">
        <v>89</v>
      </c>
      <c r="B97" s="25"/>
      <c r="C97" s="25"/>
      <c r="D97" s="25"/>
      <c r="E97" s="25"/>
      <c r="F97" s="36"/>
    </row>
    <row r="98" spans="1:6" ht="41.25" customHeight="1" x14ac:dyDescent="0.15">
      <c r="A98" s="24">
        <v>90</v>
      </c>
      <c r="B98" s="25"/>
      <c r="C98" s="25"/>
      <c r="D98" s="25"/>
      <c r="E98" s="25"/>
      <c r="F98" s="36"/>
    </row>
    <row r="99" spans="1:6" ht="41.25" customHeight="1" x14ac:dyDescent="0.15">
      <c r="A99" s="24">
        <v>91</v>
      </c>
      <c r="B99" s="25"/>
      <c r="C99" s="25"/>
      <c r="D99" s="25"/>
      <c r="E99" s="25"/>
      <c r="F99" s="36"/>
    </row>
    <row r="100" spans="1:6" ht="41.25" customHeight="1" x14ac:dyDescent="0.15">
      <c r="A100" s="24">
        <v>92</v>
      </c>
      <c r="B100" s="25"/>
      <c r="C100" s="25"/>
      <c r="D100" s="25"/>
      <c r="E100" s="25"/>
      <c r="F100" s="36"/>
    </row>
    <row r="101" spans="1:6" ht="41.25" customHeight="1" x14ac:dyDescent="0.15">
      <c r="A101" s="24">
        <v>93</v>
      </c>
      <c r="B101" s="25"/>
      <c r="C101" s="25"/>
      <c r="D101" s="25"/>
      <c r="E101" s="25"/>
      <c r="F101" s="36"/>
    </row>
    <row r="102" spans="1:6" ht="41.25" customHeight="1" x14ac:dyDescent="0.15">
      <c r="A102" s="24">
        <v>94</v>
      </c>
      <c r="B102" s="25"/>
      <c r="C102" s="25"/>
      <c r="D102" s="25"/>
      <c r="E102" s="25"/>
      <c r="F102" s="36"/>
    </row>
    <row r="103" spans="1:6" ht="41.25" customHeight="1" x14ac:dyDescent="0.15">
      <c r="A103" s="24">
        <v>95</v>
      </c>
      <c r="B103" s="25"/>
      <c r="C103" s="25"/>
      <c r="D103" s="25"/>
      <c r="E103" s="25"/>
      <c r="F103" s="36"/>
    </row>
    <row r="104" spans="1:6" ht="41.25" customHeight="1" x14ac:dyDescent="0.15">
      <c r="A104" s="24">
        <v>96</v>
      </c>
      <c r="B104" s="25"/>
      <c r="C104" s="25"/>
      <c r="D104" s="25"/>
      <c r="E104" s="25"/>
      <c r="F104" s="36"/>
    </row>
    <row r="105" spans="1:6" ht="41.25" customHeight="1" x14ac:dyDescent="0.15">
      <c r="A105" s="24">
        <v>97</v>
      </c>
      <c r="B105" s="25"/>
      <c r="C105" s="25"/>
      <c r="D105" s="25"/>
      <c r="E105" s="25"/>
      <c r="F105" s="36"/>
    </row>
    <row r="106" spans="1:6" ht="41.25" customHeight="1" x14ac:dyDescent="0.15">
      <c r="A106" s="24">
        <v>98</v>
      </c>
      <c r="B106" s="25"/>
      <c r="C106" s="25"/>
      <c r="D106" s="25"/>
      <c r="E106" s="25"/>
      <c r="F106" s="36"/>
    </row>
    <row r="107" spans="1:6" ht="41.25" customHeight="1" x14ac:dyDescent="0.15">
      <c r="A107" s="24">
        <v>99</v>
      </c>
      <c r="B107" s="25"/>
      <c r="C107" s="25"/>
      <c r="D107" s="25"/>
      <c r="E107" s="25"/>
      <c r="F107" s="36"/>
    </row>
    <row r="108" spans="1:6" ht="41.25" customHeight="1" x14ac:dyDescent="0.15">
      <c r="A108" s="24">
        <v>100</v>
      </c>
      <c r="B108" s="25"/>
      <c r="C108" s="25"/>
      <c r="D108" s="25"/>
      <c r="E108" s="25"/>
      <c r="F108" s="36"/>
    </row>
  </sheetData>
  <sheetProtection selectLockedCells="1"/>
  <mergeCells count="3">
    <mergeCell ref="A1:F1"/>
    <mergeCell ref="B3:F3"/>
    <mergeCell ref="C4:F4"/>
  </mergeCells>
  <phoneticPr fontId="27"/>
  <conditionalFormatting sqref="C4:F4">
    <cfRule type="cellIs" dxfId="2" priority="1" stopIfTrue="1" operator="equal">
      <formula>0</formula>
    </cfRule>
  </conditionalFormatting>
  <hyperlinks>
    <hyperlink ref="G3" location="'3手術症例数'!A1" display="前に戻る" xr:uid="{00000000-0004-0000-0400-000000000000}"/>
    <hyperlink ref="I3" location="'4（2）全国発表'!A1" display="次に進む" xr:uid="{00000000-0004-0000-0400-000001000000}"/>
  </hyperlinks>
  <pageMargins left="1.3374999999999999" right="0.39305555555555599" top="0.47152777777777799" bottom="0.59027777777777801" header="0.51180555555555596" footer="0.51180555555555596"/>
  <pageSetup paperSize="9" orientation="landscape" horizontalDpi="360" verticalDpi="36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9" r:id="rId3" name="Group Box 135">
              <controlPr defaultSize="0" autoPict="0">
                <anchor moveWithCells="1" siz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" name="Option Button 136">
              <controlPr defaultSize="0" autoPict="0">
                <anchor moveWithCells="1" sizeWithCells="1">
                  <from>
                    <xdr:col>5</xdr:col>
                    <xdr:colOff>200025</xdr:colOff>
                    <xdr:row>6</xdr:row>
                    <xdr:rowOff>66675</xdr:rowOff>
                  </from>
                  <to>
                    <xdr:col>5</xdr:col>
                    <xdr:colOff>571500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" name="Option Button 137">
              <controlPr defaultSize="0" autoPict="0">
                <anchor moveWithCells="1" sizeWithCells="1">
                  <from>
                    <xdr:col>5</xdr:col>
                    <xdr:colOff>200025</xdr:colOff>
                    <xdr:row>6</xdr:row>
                    <xdr:rowOff>276225</xdr:rowOff>
                  </from>
                  <to>
                    <xdr:col>5</xdr:col>
                    <xdr:colOff>523875</xdr:colOff>
                    <xdr:row>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Group Box 247">
              <controlPr defaultSize="0" autoPict="0">
                <anchor moveWithCells="1" siz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7" name="Group Box 250">
              <controlPr defaultSize="0" autoPict="0">
                <anchor moveWithCells="1" siz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8" name="Group Box 253">
              <controlPr defaultSize="0" autoPict="0">
                <anchor moveWithCells="1" siz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9" name="Group Box 256">
              <controlPr defaultSize="0" autoPict="0">
                <anchor moveWithCells="1" siz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0" name="Group Box 259">
              <controlPr defaultSize="0" autoPict="0">
                <anchor moveWithCells="1" siz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1" name="Group Box 262">
              <controlPr defaultSize="0" autoPict="0">
                <anchor moveWithCells="1" siz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2" name="Group Box 265">
              <controlPr defaultSize="0" autoPict="0">
                <anchor moveWithCells="1" siz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3" name="Group Box 268">
              <controlPr defaultSize="0" autoPict="0">
                <anchor moveWithCells="1" siz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" name="Group Box 271">
              <controlPr defaultSize="0" autoPict="0">
                <anchor moveWithCells="1" siz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5" name="Group Box 274">
              <controlPr defaultSize="0" autoPict="0">
                <anchor moveWithCells="1" siz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6" name="Group Box 277">
              <controlPr defaultSize="0" autoPict="0">
                <anchor moveWithCells="1" siz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7" name="Group Box 280">
              <controlPr defaultSize="0" autoPict="0">
                <anchor moveWithCells="1" siz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8" name="Group Box 283">
              <controlPr defaultSize="0" autoPict="0">
                <anchor moveWithCells="1" siz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9" name="Group Box 286">
              <controlPr defaultSize="0" autoPict="0">
                <anchor moveWithCells="1" siz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0" name="Group Box 289">
              <controlPr defaultSize="0" autoPict="0">
                <anchor moveWithCells="1" siz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1" name="Group Box 292">
              <controlPr defaultSize="0" autoPict="0">
                <anchor moveWithCells="1" siz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2" name="Group Box 295">
              <controlPr defaultSize="0" autoPict="0">
                <anchor moveWithCells="1" siz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3" name="Group Box 298">
              <controlPr defaultSize="0" autoPict="0">
                <anchor moveWithCells="1" sizeWithCells="1">
                  <from>
                    <xdr:col>5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4" name="Group Box 301">
              <controlPr defaultSize="0" autoPict="0">
                <anchor moveWithCells="1" siz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5" name="Group Box 304">
              <controlPr defaultSize="0" autoPict="0">
                <anchor moveWithCells="1" siz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6" name="Group Box 307">
              <controlPr defaultSize="0" autoPict="0">
                <anchor moveWithCells="1" siz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7" name="Group Box 310">
              <controlPr defaultSize="0" autoPict="0">
                <anchor moveWithCells="1" siz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8" name="Group Box 313">
              <controlPr defaultSize="0" autoPict="0">
                <anchor moveWithCells="1" siz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9" name="Group Box 316">
              <controlPr defaultSize="0" autoPict="0">
                <anchor moveWithCells="1" siz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0" name="Group Box 319">
              <controlPr defaultSize="0" autoPict="0">
                <anchor moveWithCells="1" siz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1" name="Group Box 322">
              <controlPr defaultSize="0" autoPict="0">
                <anchor moveWithCells="1" siz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" name="Option Button 326">
              <controlPr defaultSize="0" autoPict="0">
                <anchor moveWithCells="1" sizeWithCells="1">
                  <from>
                    <xdr:col>5</xdr:col>
                    <xdr:colOff>200025</xdr:colOff>
                    <xdr:row>7</xdr:row>
                    <xdr:rowOff>66675</xdr:rowOff>
                  </from>
                  <to>
                    <xdr:col>5</xdr:col>
                    <xdr:colOff>571500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3" name="Option Button 327">
              <controlPr defaultSize="0" autoPict="0">
                <anchor moveWithCells="1" sizeWithCells="1">
                  <from>
                    <xdr:col>5</xdr:col>
                    <xdr:colOff>200025</xdr:colOff>
                    <xdr:row>7</xdr:row>
                    <xdr:rowOff>276225</xdr:rowOff>
                  </from>
                  <to>
                    <xdr:col>5</xdr:col>
                    <xdr:colOff>523875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4" name="Option Button 328">
              <controlPr defaultSize="0" autoPict="0">
                <anchor moveWithCells="1" sizeWithCells="1">
                  <from>
                    <xdr:col>5</xdr:col>
                    <xdr:colOff>200025</xdr:colOff>
                    <xdr:row>8</xdr:row>
                    <xdr:rowOff>66675</xdr:rowOff>
                  </from>
                  <to>
                    <xdr:col>5</xdr:col>
                    <xdr:colOff>571500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5" name="Option Button 329">
              <controlPr defaultSize="0" autoPict="0">
                <anchor moveWithCells="1" sizeWithCells="1">
                  <from>
                    <xdr:col>5</xdr:col>
                    <xdr:colOff>200025</xdr:colOff>
                    <xdr:row>8</xdr:row>
                    <xdr:rowOff>276225</xdr:rowOff>
                  </from>
                  <to>
                    <xdr:col>5</xdr:col>
                    <xdr:colOff>523875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6" name="Option Button 330">
              <controlPr defaultSize="0" autoPict="0">
                <anchor moveWithCells="1" sizeWithCells="1">
                  <from>
                    <xdr:col>5</xdr:col>
                    <xdr:colOff>200025</xdr:colOff>
                    <xdr:row>9</xdr:row>
                    <xdr:rowOff>66675</xdr:rowOff>
                  </from>
                  <to>
                    <xdr:col>5</xdr:col>
                    <xdr:colOff>571500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7" name="Option Button 331">
              <controlPr defaultSize="0" autoPict="0">
                <anchor moveWithCells="1" sizeWithCells="1">
                  <from>
                    <xdr:col>5</xdr:col>
                    <xdr:colOff>200025</xdr:colOff>
                    <xdr:row>9</xdr:row>
                    <xdr:rowOff>276225</xdr:rowOff>
                  </from>
                  <to>
                    <xdr:col>5</xdr:col>
                    <xdr:colOff>523875</xdr:colOff>
                    <xdr:row>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8" name="Option Button 332">
              <controlPr defaultSize="0" autoPict="0">
                <anchor moveWithCells="1" sizeWithCells="1">
                  <from>
                    <xdr:col>5</xdr:col>
                    <xdr:colOff>200025</xdr:colOff>
                    <xdr:row>10</xdr:row>
                    <xdr:rowOff>66675</xdr:rowOff>
                  </from>
                  <to>
                    <xdr:col>5</xdr:col>
                    <xdr:colOff>571500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9" name="Option Button 333">
              <controlPr defaultSize="0" autoPict="0">
                <anchor moveWithCells="1" sizeWithCells="1">
                  <from>
                    <xdr:col>5</xdr:col>
                    <xdr:colOff>200025</xdr:colOff>
                    <xdr:row>10</xdr:row>
                    <xdr:rowOff>276225</xdr:rowOff>
                  </from>
                  <to>
                    <xdr:col>5</xdr:col>
                    <xdr:colOff>523875</xdr:colOff>
                    <xdr:row>10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40" name="Option Button 334">
              <controlPr defaultSize="0" autoPict="0">
                <anchor moveWithCells="1" sizeWithCells="1">
                  <from>
                    <xdr:col>5</xdr:col>
                    <xdr:colOff>200025</xdr:colOff>
                    <xdr:row>11</xdr:row>
                    <xdr:rowOff>66675</xdr:rowOff>
                  </from>
                  <to>
                    <xdr:col>5</xdr:col>
                    <xdr:colOff>571500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41" name="Option Button 335">
              <controlPr defaultSize="0" autoPict="0">
                <anchor moveWithCells="1" sizeWithCells="1">
                  <from>
                    <xdr:col>5</xdr:col>
                    <xdr:colOff>200025</xdr:colOff>
                    <xdr:row>11</xdr:row>
                    <xdr:rowOff>276225</xdr:rowOff>
                  </from>
                  <to>
                    <xdr:col>5</xdr:col>
                    <xdr:colOff>523875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42" name="Option Button 336">
              <controlPr defaultSize="0" autoPict="0">
                <anchor moveWithCells="1" sizeWithCells="1">
                  <from>
                    <xdr:col>5</xdr:col>
                    <xdr:colOff>200025</xdr:colOff>
                    <xdr:row>12</xdr:row>
                    <xdr:rowOff>66675</xdr:rowOff>
                  </from>
                  <to>
                    <xdr:col>5</xdr:col>
                    <xdr:colOff>571500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43" name="Option Button 337">
              <controlPr defaultSize="0" autoPict="0">
                <anchor moveWithCells="1" sizeWithCells="1">
                  <from>
                    <xdr:col>5</xdr:col>
                    <xdr:colOff>200025</xdr:colOff>
                    <xdr:row>12</xdr:row>
                    <xdr:rowOff>276225</xdr:rowOff>
                  </from>
                  <to>
                    <xdr:col>5</xdr:col>
                    <xdr:colOff>523875</xdr:colOff>
                    <xdr:row>12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44" name="Option Button 338">
              <controlPr defaultSize="0" autoPict="0">
                <anchor moveWithCells="1" sizeWithCells="1">
                  <from>
                    <xdr:col>5</xdr:col>
                    <xdr:colOff>200025</xdr:colOff>
                    <xdr:row>13</xdr:row>
                    <xdr:rowOff>66675</xdr:rowOff>
                  </from>
                  <to>
                    <xdr:col>5</xdr:col>
                    <xdr:colOff>571500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45" name="Option Button 339">
              <controlPr defaultSize="0" autoPict="0">
                <anchor moveWithCells="1" sizeWithCells="1">
                  <from>
                    <xdr:col>5</xdr:col>
                    <xdr:colOff>200025</xdr:colOff>
                    <xdr:row>13</xdr:row>
                    <xdr:rowOff>276225</xdr:rowOff>
                  </from>
                  <to>
                    <xdr:col>5</xdr:col>
                    <xdr:colOff>523875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46" name="Option Button 340">
              <controlPr defaultSize="0" autoPict="0">
                <anchor moveWithCells="1" sizeWithCells="1">
                  <from>
                    <xdr:col>5</xdr:col>
                    <xdr:colOff>200025</xdr:colOff>
                    <xdr:row>14</xdr:row>
                    <xdr:rowOff>66675</xdr:rowOff>
                  </from>
                  <to>
                    <xdr:col>5</xdr:col>
                    <xdr:colOff>571500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47" name="Option Button 341">
              <controlPr defaultSize="0" autoPict="0">
                <anchor moveWithCells="1" sizeWithCells="1">
                  <from>
                    <xdr:col>5</xdr:col>
                    <xdr:colOff>200025</xdr:colOff>
                    <xdr:row>14</xdr:row>
                    <xdr:rowOff>276225</xdr:rowOff>
                  </from>
                  <to>
                    <xdr:col>5</xdr:col>
                    <xdr:colOff>523875</xdr:colOff>
                    <xdr:row>14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48" name="Option Button 342">
              <controlPr defaultSize="0" autoPict="0">
                <anchor moveWithCells="1" sizeWithCells="1">
                  <from>
                    <xdr:col>5</xdr:col>
                    <xdr:colOff>200025</xdr:colOff>
                    <xdr:row>15</xdr:row>
                    <xdr:rowOff>66675</xdr:rowOff>
                  </from>
                  <to>
                    <xdr:col>5</xdr:col>
                    <xdr:colOff>571500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49" name="Option Button 343">
              <controlPr defaultSize="0" autoPict="0">
                <anchor moveWithCells="1" sizeWithCells="1">
                  <from>
                    <xdr:col>5</xdr:col>
                    <xdr:colOff>200025</xdr:colOff>
                    <xdr:row>15</xdr:row>
                    <xdr:rowOff>276225</xdr:rowOff>
                  </from>
                  <to>
                    <xdr:col>5</xdr:col>
                    <xdr:colOff>523875</xdr:colOff>
                    <xdr:row>15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50" name="Option Button 344">
              <controlPr defaultSize="0" autoPict="0">
                <anchor moveWithCells="1" sizeWithCells="1">
                  <from>
                    <xdr:col>5</xdr:col>
                    <xdr:colOff>200025</xdr:colOff>
                    <xdr:row>16</xdr:row>
                    <xdr:rowOff>66675</xdr:rowOff>
                  </from>
                  <to>
                    <xdr:col>5</xdr:col>
                    <xdr:colOff>571500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51" name="Option Button 345">
              <controlPr defaultSize="0" autoPict="0">
                <anchor moveWithCells="1" sizeWithCells="1">
                  <from>
                    <xdr:col>5</xdr:col>
                    <xdr:colOff>200025</xdr:colOff>
                    <xdr:row>16</xdr:row>
                    <xdr:rowOff>276225</xdr:rowOff>
                  </from>
                  <to>
                    <xdr:col>5</xdr:col>
                    <xdr:colOff>523875</xdr:colOff>
                    <xdr:row>16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52" name="Option Button 346">
              <controlPr defaultSize="0" autoPict="0">
                <anchor moveWithCells="1" sizeWithCells="1">
                  <from>
                    <xdr:col>5</xdr:col>
                    <xdr:colOff>200025</xdr:colOff>
                    <xdr:row>17</xdr:row>
                    <xdr:rowOff>66675</xdr:rowOff>
                  </from>
                  <to>
                    <xdr:col>5</xdr:col>
                    <xdr:colOff>571500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53" name="Option Button 347">
              <controlPr defaultSize="0" autoPict="0">
                <anchor moveWithCells="1" sizeWithCells="1">
                  <from>
                    <xdr:col>5</xdr:col>
                    <xdr:colOff>200025</xdr:colOff>
                    <xdr:row>17</xdr:row>
                    <xdr:rowOff>276225</xdr:rowOff>
                  </from>
                  <to>
                    <xdr:col>5</xdr:col>
                    <xdr:colOff>523875</xdr:colOff>
                    <xdr:row>17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4" name="Option Button 348">
              <controlPr defaultSize="0" autoPict="0">
                <anchor moveWithCells="1" sizeWithCells="1">
                  <from>
                    <xdr:col>5</xdr:col>
                    <xdr:colOff>200025</xdr:colOff>
                    <xdr:row>18</xdr:row>
                    <xdr:rowOff>66675</xdr:rowOff>
                  </from>
                  <to>
                    <xdr:col>5</xdr:col>
                    <xdr:colOff>571500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55" name="Option Button 349">
              <controlPr defaultSize="0" autoPict="0">
                <anchor moveWithCells="1" sizeWithCells="1">
                  <from>
                    <xdr:col>5</xdr:col>
                    <xdr:colOff>200025</xdr:colOff>
                    <xdr:row>18</xdr:row>
                    <xdr:rowOff>276225</xdr:rowOff>
                  </from>
                  <to>
                    <xdr:col>5</xdr:col>
                    <xdr:colOff>523875</xdr:colOff>
                    <xdr:row>18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56" name="Option Button 350">
              <controlPr defaultSize="0" autoPict="0">
                <anchor moveWithCells="1" sizeWithCells="1">
                  <from>
                    <xdr:col>5</xdr:col>
                    <xdr:colOff>200025</xdr:colOff>
                    <xdr:row>19</xdr:row>
                    <xdr:rowOff>66675</xdr:rowOff>
                  </from>
                  <to>
                    <xdr:col>5</xdr:col>
                    <xdr:colOff>571500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57" name="Option Button 351">
              <controlPr defaultSize="0" autoPict="0">
                <anchor moveWithCells="1" sizeWithCells="1">
                  <from>
                    <xdr:col>5</xdr:col>
                    <xdr:colOff>200025</xdr:colOff>
                    <xdr:row>19</xdr:row>
                    <xdr:rowOff>276225</xdr:rowOff>
                  </from>
                  <to>
                    <xdr:col>5</xdr:col>
                    <xdr:colOff>523875</xdr:colOff>
                    <xdr:row>19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58" name="Option Button 352">
              <controlPr defaultSize="0" autoPict="0">
                <anchor moveWithCells="1" sizeWithCells="1">
                  <from>
                    <xdr:col>5</xdr:col>
                    <xdr:colOff>200025</xdr:colOff>
                    <xdr:row>20</xdr:row>
                    <xdr:rowOff>66675</xdr:rowOff>
                  </from>
                  <to>
                    <xdr:col>5</xdr:col>
                    <xdr:colOff>571500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59" name="Option Button 353">
              <controlPr defaultSize="0" autoPict="0">
                <anchor moveWithCells="1" sizeWithCells="1">
                  <from>
                    <xdr:col>5</xdr:col>
                    <xdr:colOff>200025</xdr:colOff>
                    <xdr:row>20</xdr:row>
                    <xdr:rowOff>276225</xdr:rowOff>
                  </from>
                  <to>
                    <xdr:col>5</xdr:col>
                    <xdr:colOff>523875</xdr:colOff>
                    <xdr:row>20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60" name="Option Button 354">
              <controlPr defaultSize="0" autoPict="0">
                <anchor moveWithCells="1" sizeWithCells="1">
                  <from>
                    <xdr:col>5</xdr:col>
                    <xdr:colOff>200025</xdr:colOff>
                    <xdr:row>21</xdr:row>
                    <xdr:rowOff>66675</xdr:rowOff>
                  </from>
                  <to>
                    <xdr:col>5</xdr:col>
                    <xdr:colOff>571500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61" name="Option Button 355">
              <controlPr defaultSize="0" autoPict="0">
                <anchor moveWithCells="1" sizeWithCells="1">
                  <from>
                    <xdr:col>5</xdr:col>
                    <xdr:colOff>200025</xdr:colOff>
                    <xdr:row>21</xdr:row>
                    <xdr:rowOff>276225</xdr:rowOff>
                  </from>
                  <to>
                    <xdr:col>5</xdr:col>
                    <xdr:colOff>523875</xdr:colOff>
                    <xdr:row>21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62" name="Option Button 360">
              <controlPr defaultSize="0" autoPict="0">
                <anchor moveWithCells="1" sizeWithCells="1">
                  <from>
                    <xdr:col>5</xdr:col>
                    <xdr:colOff>200025</xdr:colOff>
                    <xdr:row>22</xdr:row>
                    <xdr:rowOff>66675</xdr:rowOff>
                  </from>
                  <to>
                    <xdr:col>5</xdr:col>
                    <xdr:colOff>571500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63" name="Option Button 361">
              <controlPr defaultSize="0" autoPict="0">
                <anchor moveWithCells="1" sizeWithCells="1">
                  <from>
                    <xdr:col>5</xdr:col>
                    <xdr:colOff>200025</xdr:colOff>
                    <xdr:row>22</xdr:row>
                    <xdr:rowOff>276225</xdr:rowOff>
                  </from>
                  <to>
                    <xdr:col>5</xdr:col>
                    <xdr:colOff>523875</xdr:colOff>
                    <xdr:row>22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64" name="Option Button 362">
              <controlPr defaultSize="0" autoPict="0">
                <anchor moveWithCells="1" sizeWithCells="1">
                  <from>
                    <xdr:col>5</xdr:col>
                    <xdr:colOff>200025</xdr:colOff>
                    <xdr:row>23</xdr:row>
                    <xdr:rowOff>66675</xdr:rowOff>
                  </from>
                  <to>
                    <xdr:col>5</xdr:col>
                    <xdr:colOff>571500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65" name="Option Button 363">
              <controlPr defaultSize="0" autoPict="0">
                <anchor moveWithCells="1" sizeWithCells="1">
                  <from>
                    <xdr:col>5</xdr:col>
                    <xdr:colOff>200025</xdr:colOff>
                    <xdr:row>23</xdr:row>
                    <xdr:rowOff>276225</xdr:rowOff>
                  </from>
                  <to>
                    <xdr:col>5</xdr:col>
                    <xdr:colOff>523875</xdr:colOff>
                    <xdr:row>23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66" name="Option Button 364">
              <controlPr defaultSize="0" autoPict="0">
                <anchor moveWithCells="1" sizeWithCells="1">
                  <from>
                    <xdr:col>5</xdr:col>
                    <xdr:colOff>200025</xdr:colOff>
                    <xdr:row>24</xdr:row>
                    <xdr:rowOff>66675</xdr:rowOff>
                  </from>
                  <to>
                    <xdr:col>5</xdr:col>
                    <xdr:colOff>571500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67" name="Option Button 365">
              <controlPr defaultSize="0" autoPict="0">
                <anchor moveWithCells="1" sizeWithCells="1">
                  <from>
                    <xdr:col>5</xdr:col>
                    <xdr:colOff>200025</xdr:colOff>
                    <xdr:row>24</xdr:row>
                    <xdr:rowOff>276225</xdr:rowOff>
                  </from>
                  <to>
                    <xdr:col>5</xdr:col>
                    <xdr:colOff>523875</xdr:colOff>
                    <xdr:row>24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68" name="Option Button 366">
              <controlPr defaultSize="0" autoPict="0">
                <anchor moveWithCells="1" sizeWithCells="1">
                  <from>
                    <xdr:col>5</xdr:col>
                    <xdr:colOff>200025</xdr:colOff>
                    <xdr:row>25</xdr:row>
                    <xdr:rowOff>66675</xdr:rowOff>
                  </from>
                  <to>
                    <xdr:col>5</xdr:col>
                    <xdr:colOff>571500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69" name="Option Button 367">
              <controlPr defaultSize="0" autoPict="0">
                <anchor moveWithCells="1" sizeWithCells="1">
                  <from>
                    <xdr:col>5</xdr:col>
                    <xdr:colOff>200025</xdr:colOff>
                    <xdr:row>25</xdr:row>
                    <xdr:rowOff>276225</xdr:rowOff>
                  </from>
                  <to>
                    <xdr:col>5</xdr:col>
                    <xdr:colOff>523875</xdr:colOff>
                    <xdr:row>25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70" name="Option Button 368">
              <controlPr defaultSize="0" autoPict="0">
                <anchor moveWithCells="1" sizeWithCells="1">
                  <from>
                    <xdr:col>5</xdr:col>
                    <xdr:colOff>200025</xdr:colOff>
                    <xdr:row>26</xdr:row>
                    <xdr:rowOff>66675</xdr:rowOff>
                  </from>
                  <to>
                    <xdr:col>5</xdr:col>
                    <xdr:colOff>571500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71" name="Option Button 369">
              <controlPr defaultSize="0" autoPict="0">
                <anchor moveWithCells="1" sizeWithCells="1">
                  <from>
                    <xdr:col>5</xdr:col>
                    <xdr:colOff>200025</xdr:colOff>
                    <xdr:row>26</xdr:row>
                    <xdr:rowOff>276225</xdr:rowOff>
                  </from>
                  <to>
                    <xdr:col>5</xdr:col>
                    <xdr:colOff>523875</xdr:colOff>
                    <xdr:row>26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72" name="Option Button 370">
              <controlPr defaultSize="0" autoPict="0">
                <anchor moveWithCells="1" sizeWithCells="1">
                  <from>
                    <xdr:col>5</xdr:col>
                    <xdr:colOff>200025</xdr:colOff>
                    <xdr:row>27</xdr:row>
                    <xdr:rowOff>66675</xdr:rowOff>
                  </from>
                  <to>
                    <xdr:col>5</xdr:col>
                    <xdr:colOff>571500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73" name="Option Button 371">
              <controlPr defaultSize="0" autoPict="0">
                <anchor moveWithCells="1" sizeWithCells="1">
                  <from>
                    <xdr:col>5</xdr:col>
                    <xdr:colOff>200025</xdr:colOff>
                    <xdr:row>27</xdr:row>
                    <xdr:rowOff>276225</xdr:rowOff>
                  </from>
                  <to>
                    <xdr:col>5</xdr:col>
                    <xdr:colOff>523875</xdr:colOff>
                    <xdr:row>27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74" name="Option Button 372">
              <controlPr defaultSize="0" autoPict="0">
                <anchor moveWithCells="1" sizeWithCells="1">
                  <from>
                    <xdr:col>5</xdr:col>
                    <xdr:colOff>200025</xdr:colOff>
                    <xdr:row>28</xdr:row>
                    <xdr:rowOff>66675</xdr:rowOff>
                  </from>
                  <to>
                    <xdr:col>5</xdr:col>
                    <xdr:colOff>571500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75" name="Option Button 373">
              <controlPr defaultSize="0" autoPict="0">
                <anchor moveWithCells="1" sizeWithCells="1">
                  <from>
                    <xdr:col>5</xdr:col>
                    <xdr:colOff>200025</xdr:colOff>
                    <xdr:row>28</xdr:row>
                    <xdr:rowOff>276225</xdr:rowOff>
                  </from>
                  <to>
                    <xdr:col>5</xdr:col>
                    <xdr:colOff>523875</xdr:colOff>
                    <xdr:row>28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76" name="Option Button 374">
              <controlPr defaultSize="0" autoPict="0">
                <anchor moveWithCells="1" sizeWithCells="1">
                  <from>
                    <xdr:col>5</xdr:col>
                    <xdr:colOff>200025</xdr:colOff>
                    <xdr:row>29</xdr:row>
                    <xdr:rowOff>66675</xdr:rowOff>
                  </from>
                  <to>
                    <xdr:col>5</xdr:col>
                    <xdr:colOff>571500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77" name="Option Button 375">
              <controlPr defaultSize="0" autoPict="0">
                <anchor moveWithCells="1" sizeWithCells="1">
                  <from>
                    <xdr:col>5</xdr:col>
                    <xdr:colOff>200025</xdr:colOff>
                    <xdr:row>29</xdr:row>
                    <xdr:rowOff>276225</xdr:rowOff>
                  </from>
                  <to>
                    <xdr:col>5</xdr:col>
                    <xdr:colOff>523875</xdr:colOff>
                    <xdr:row>29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78" name="Option Button 376">
              <controlPr defaultSize="0" autoPict="0">
                <anchor moveWithCells="1" sizeWithCells="1">
                  <from>
                    <xdr:col>5</xdr:col>
                    <xdr:colOff>200025</xdr:colOff>
                    <xdr:row>30</xdr:row>
                    <xdr:rowOff>66675</xdr:rowOff>
                  </from>
                  <to>
                    <xdr:col>5</xdr:col>
                    <xdr:colOff>571500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79" name="Option Button 377">
              <controlPr defaultSize="0" autoPict="0">
                <anchor moveWithCells="1" sizeWithCells="1">
                  <from>
                    <xdr:col>5</xdr:col>
                    <xdr:colOff>200025</xdr:colOff>
                    <xdr:row>30</xdr:row>
                    <xdr:rowOff>276225</xdr:rowOff>
                  </from>
                  <to>
                    <xdr:col>5</xdr:col>
                    <xdr:colOff>523875</xdr:colOff>
                    <xdr:row>30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80" name="Option Button 378">
              <controlPr defaultSize="0" autoPict="0">
                <anchor moveWithCells="1" sizeWithCells="1">
                  <from>
                    <xdr:col>5</xdr:col>
                    <xdr:colOff>200025</xdr:colOff>
                    <xdr:row>31</xdr:row>
                    <xdr:rowOff>66675</xdr:rowOff>
                  </from>
                  <to>
                    <xdr:col>5</xdr:col>
                    <xdr:colOff>571500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81" name="Option Button 379">
              <controlPr defaultSize="0" autoPict="0">
                <anchor moveWithCells="1" sizeWithCells="1">
                  <from>
                    <xdr:col>5</xdr:col>
                    <xdr:colOff>200025</xdr:colOff>
                    <xdr:row>31</xdr:row>
                    <xdr:rowOff>276225</xdr:rowOff>
                  </from>
                  <to>
                    <xdr:col>5</xdr:col>
                    <xdr:colOff>523875</xdr:colOff>
                    <xdr:row>31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82" name="Option Button 380">
              <controlPr defaultSize="0" autoPict="0">
                <anchor moveWithCells="1" sizeWithCells="1">
                  <from>
                    <xdr:col>5</xdr:col>
                    <xdr:colOff>200025</xdr:colOff>
                    <xdr:row>32</xdr:row>
                    <xdr:rowOff>66675</xdr:rowOff>
                  </from>
                  <to>
                    <xdr:col>5</xdr:col>
                    <xdr:colOff>571500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83" name="Option Button 381">
              <controlPr defaultSize="0" autoPict="0">
                <anchor moveWithCells="1" sizeWithCells="1">
                  <from>
                    <xdr:col>5</xdr:col>
                    <xdr:colOff>200025</xdr:colOff>
                    <xdr:row>32</xdr:row>
                    <xdr:rowOff>276225</xdr:rowOff>
                  </from>
                  <to>
                    <xdr:col>5</xdr:col>
                    <xdr:colOff>523875</xdr:colOff>
                    <xdr:row>32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84" name="Group Box 390">
              <controlPr defaultSize="0" autoPict="0">
                <anchor moveWithCells="1" siz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85" name="Group Box 391">
              <controlPr defaultSize="0" autoPict="0">
                <anchor moveWithCells="1" siz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86" name="Option Button 392">
              <controlPr defaultSize="0" autoPict="0">
                <anchor moveWithCells="1" sizeWithCells="1">
                  <from>
                    <xdr:col>5</xdr:col>
                    <xdr:colOff>200025</xdr:colOff>
                    <xdr:row>33</xdr:row>
                    <xdr:rowOff>66675</xdr:rowOff>
                  </from>
                  <to>
                    <xdr:col>5</xdr:col>
                    <xdr:colOff>571500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87" name="Option Button 393">
              <controlPr defaultSize="0" autoPict="0">
                <anchor moveWithCells="1" sizeWithCells="1">
                  <from>
                    <xdr:col>5</xdr:col>
                    <xdr:colOff>200025</xdr:colOff>
                    <xdr:row>33</xdr:row>
                    <xdr:rowOff>276225</xdr:rowOff>
                  </from>
                  <to>
                    <xdr:col>5</xdr:col>
                    <xdr:colOff>523875</xdr:colOff>
                    <xdr:row>33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88" name="Option Button 394">
              <controlPr defaultSize="0" autoPict="0">
                <anchor moveWithCells="1" sizeWithCells="1">
                  <from>
                    <xdr:col>5</xdr:col>
                    <xdr:colOff>200025</xdr:colOff>
                    <xdr:row>34</xdr:row>
                    <xdr:rowOff>66675</xdr:rowOff>
                  </from>
                  <to>
                    <xdr:col>5</xdr:col>
                    <xdr:colOff>571500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89" name="Option Button 395">
              <controlPr defaultSize="0" autoPict="0">
                <anchor moveWithCells="1" sizeWithCells="1">
                  <from>
                    <xdr:col>5</xdr:col>
                    <xdr:colOff>200025</xdr:colOff>
                    <xdr:row>34</xdr:row>
                    <xdr:rowOff>276225</xdr:rowOff>
                  </from>
                  <to>
                    <xdr:col>5</xdr:col>
                    <xdr:colOff>523875</xdr:colOff>
                    <xdr:row>34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90" name="Group Box 396">
              <controlPr defaultSize="0" autoPict="0">
                <anchor moveWithCells="1" siz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91" name="Group Box 397">
              <controlPr defaultSize="0" autoPict="0">
                <anchor moveWithCells="1" siz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92" name="Option Button 398">
              <controlPr defaultSize="0" autoPict="0">
                <anchor moveWithCells="1" sizeWithCells="1">
                  <from>
                    <xdr:col>5</xdr:col>
                    <xdr:colOff>200025</xdr:colOff>
                    <xdr:row>35</xdr:row>
                    <xdr:rowOff>66675</xdr:rowOff>
                  </from>
                  <to>
                    <xdr:col>5</xdr:col>
                    <xdr:colOff>571500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93" name="Option Button 399">
              <controlPr defaultSize="0" autoPict="0">
                <anchor moveWithCells="1" sizeWithCells="1">
                  <from>
                    <xdr:col>5</xdr:col>
                    <xdr:colOff>200025</xdr:colOff>
                    <xdr:row>35</xdr:row>
                    <xdr:rowOff>276225</xdr:rowOff>
                  </from>
                  <to>
                    <xdr:col>5</xdr:col>
                    <xdr:colOff>523875</xdr:colOff>
                    <xdr:row>35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94" name="Option Button 400">
              <controlPr defaultSize="0" autoPict="0">
                <anchor moveWithCells="1" sizeWithCells="1">
                  <from>
                    <xdr:col>5</xdr:col>
                    <xdr:colOff>200025</xdr:colOff>
                    <xdr:row>36</xdr:row>
                    <xdr:rowOff>66675</xdr:rowOff>
                  </from>
                  <to>
                    <xdr:col>5</xdr:col>
                    <xdr:colOff>571500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95" name="Option Button 401">
              <controlPr defaultSize="0" autoPict="0">
                <anchor moveWithCells="1" sizeWithCells="1">
                  <from>
                    <xdr:col>5</xdr:col>
                    <xdr:colOff>200025</xdr:colOff>
                    <xdr:row>36</xdr:row>
                    <xdr:rowOff>276225</xdr:rowOff>
                  </from>
                  <to>
                    <xdr:col>5</xdr:col>
                    <xdr:colOff>523875</xdr:colOff>
                    <xdr:row>36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96" name="Group Box 402">
              <controlPr defaultSize="0" autoPict="0">
                <anchor moveWithCells="1" siz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97" name="Group Box 403">
              <controlPr defaultSize="0" autoPict="0">
                <anchor moveWithCells="1" siz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98" name="Option Button 404">
              <controlPr defaultSize="0" autoPict="0">
                <anchor moveWithCells="1" sizeWithCells="1">
                  <from>
                    <xdr:col>5</xdr:col>
                    <xdr:colOff>200025</xdr:colOff>
                    <xdr:row>37</xdr:row>
                    <xdr:rowOff>66675</xdr:rowOff>
                  </from>
                  <to>
                    <xdr:col>5</xdr:col>
                    <xdr:colOff>571500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99" name="Option Button 405">
              <controlPr defaultSize="0" autoPict="0">
                <anchor moveWithCells="1" sizeWithCells="1">
                  <from>
                    <xdr:col>5</xdr:col>
                    <xdr:colOff>200025</xdr:colOff>
                    <xdr:row>37</xdr:row>
                    <xdr:rowOff>276225</xdr:rowOff>
                  </from>
                  <to>
                    <xdr:col>5</xdr:col>
                    <xdr:colOff>523875</xdr:colOff>
                    <xdr:row>37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100" name="Option Button 406">
              <controlPr defaultSize="0" autoPict="0">
                <anchor moveWithCells="1" sizeWithCells="1">
                  <from>
                    <xdr:col>5</xdr:col>
                    <xdr:colOff>200025</xdr:colOff>
                    <xdr:row>38</xdr:row>
                    <xdr:rowOff>66675</xdr:rowOff>
                  </from>
                  <to>
                    <xdr:col>5</xdr:col>
                    <xdr:colOff>571500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01" name="Option Button 407">
              <controlPr defaultSize="0" autoPict="0">
                <anchor moveWithCells="1" sizeWithCells="1">
                  <from>
                    <xdr:col>5</xdr:col>
                    <xdr:colOff>200025</xdr:colOff>
                    <xdr:row>38</xdr:row>
                    <xdr:rowOff>276225</xdr:rowOff>
                  </from>
                  <to>
                    <xdr:col>5</xdr:col>
                    <xdr:colOff>523875</xdr:colOff>
                    <xdr:row>38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02" name="Group Box 408">
              <controlPr defaultSize="0" autoPict="0">
                <anchor moveWithCells="1" siz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103" name="Group Box 409">
              <controlPr defaultSize="0" autoPict="0">
                <anchor moveWithCells="1" sizeWithCells="1">
                  <from>
                    <xdr:col>5</xdr:col>
                    <xdr:colOff>0</xdr:colOff>
                    <xdr:row>40</xdr:row>
                    <xdr:rowOff>0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104" name="Option Button 410">
              <controlPr defaultSize="0" autoPict="0">
                <anchor moveWithCells="1" sizeWithCells="1">
                  <from>
                    <xdr:col>5</xdr:col>
                    <xdr:colOff>200025</xdr:colOff>
                    <xdr:row>39</xdr:row>
                    <xdr:rowOff>66675</xdr:rowOff>
                  </from>
                  <to>
                    <xdr:col>5</xdr:col>
                    <xdr:colOff>571500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05" name="Option Button 411">
              <controlPr defaultSize="0" autoPict="0">
                <anchor moveWithCells="1" sizeWithCells="1">
                  <from>
                    <xdr:col>5</xdr:col>
                    <xdr:colOff>200025</xdr:colOff>
                    <xdr:row>39</xdr:row>
                    <xdr:rowOff>276225</xdr:rowOff>
                  </from>
                  <to>
                    <xdr:col>5</xdr:col>
                    <xdr:colOff>523875</xdr:colOff>
                    <xdr:row>39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106" name="Option Button 412">
              <controlPr defaultSize="0" autoPict="0">
                <anchor moveWithCells="1" sizeWithCells="1">
                  <from>
                    <xdr:col>5</xdr:col>
                    <xdr:colOff>200025</xdr:colOff>
                    <xdr:row>40</xdr:row>
                    <xdr:rowOff>66675</xdr:rowOff>
                  </from>
                  <to>
                    <xdr:col>5</xdr:col>
                    <xdr:colOff>571500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07" name="Option Button 413">
              <controlPr defaultSize="0" autoPict="0">
                <anchor moveWithCells="1" sizeWithCells="1">
                  <from>
                    <xdr:col>5</xdr:col>
                    <xdr:colOff>200025</xdr:colOff>
                    <xdr:row>40</xdr:row>
                    <xdr:rowOff>276225</xdr:rowOff>
                  </from>
                  <to>
                    <xdr:col>5</xdr:col>
                    <xdr:colOff>523875</xdr:colOff>
                    <xdr:row>40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08" name="Group Box 414">
              <controlPr defaultSize="0" autoPict="0">
                <anchor moveWithCells="1" siz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9" name="Group Box 415">
              <controlPr defaultSize="0" autoPict="0">
                <anchor moveWithCells="1" siz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10" name="Option Button 416">
              <controlPr defaultSize="0" autoPict="0">
                <anchor moveWithCells="1" sizeWithCells="1">
                  <from>
                    <xdr:col>5</xdr:col>
                    <xdr:colOff>200025</xdr:colOff>
                    <xdr:row>41</xdr:row>
                    <xdr:rowOff>66675</xdr:rowOff>
                  </from>
                  <to>
                    <xdr:col>5</xdr:col>
                    <xdr:colOff>571500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11" name="Option Button 417">
              <controlPr defaultSize="0" autoPict="0">
                <anchor moveWithCells="1" sizeWithCells="1">
                  <from>
                    <xdr:col>5</xdr:col>
                    <xdr:colOff>200025</xdr:colOff>
                    <xdr:row>41</xdr:row>
                    <xdr:rowOff>276225</xdr:rowOff>
                  </from>
                  <to>
                    <xdr:col>5</xdr:col>
                    <xdr:colOff>523875</xdr:colOff>
                    <xdr:row>41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12" name="Option Button 418">
              <controlPr defaultSize="0" autoPict="0">
                <anchor moveWithCells="1" sizeWithCells="1">
                  <from>
                    <xdr:col>5</xdr:col>
                    <xdr:colOff>200025</xdr:colOff>
                    <xdr:row>42</xdr:row>
                    <xdr:rowOff>66675</xdr:rowOff>
                  </from>
                  <to>
                    <xdr:col>5</xdr:col>
                    <xdr:colOff>571500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13" name="Option Button 419">
              <controlPr defaultSize="0" autoPict="0">
                <anchor moveWithCells="1" sizeWithCells="1">
                  <from>
                    <xdr:col>5</xdr:col>
                    <xdr:colOff>200025</xdr:colOff>
                    <xdr:row>42</xdr:row>
                    <xdr:rowOff>276225</xdr:rowOff>
                  </from>
                  <to>
                    <xdr:col>5</xdr:col>
                    <xdr:colOff>523875</xdr:colOff>
                    <xdr:row>42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14" name="Group Box 420">
              <controlPr defaultSize="0" autoPict="0">
                <anchor moveWithCells="1" siz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15" name="Group Box 421">
              <controlPr defaultSize="0" autoPict="0">
                <anchor moveWithCells="1" sizeWithCells="1">
                  <from>
                    <xdr:col>5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16" name="Option Button 422">
              <controlPr defaultSize="0" autoPict="0">
                <anchor moveWithCells="1" sizeWithCells="1">
                  <from>
                    <xdr:col>5</xdr:col>
                    <xdr:colOff>200025</xdr:colOff>
                    <xdr:row>43</xdr:row>
                    <xdr:rowOff>66675</xdr:rowOff>
                  </from>
                  <to>
                    <xdr:col>5</xdr:col>
                    <xdr:colOff>571500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17" name="Option Button 423">
              <controlPr defaultSize="0" autoPict="0">
                <anchor moveWithCells="1" sizeWithCells="1">
                  <from>
                    <xdr:col>5</xdr:col>
                    <xdr:colOff>200025</xdr:colOff>
                    <xdr:row>43</xdr:row>
                    <xdr:rowOff>276225</xdr:rowOff>
                  </from>
                  <to>
                    <xdr:col>5</xdr:col>
                    <xdr:colOff>523875</xdr:colOff>
                    <xdr:row>43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18" name="Option Button 424">
              <controlPr defaultSize="0" autoPict="0">
                <anchor moveWithCells="1" sizeWithCells="1">
                  <from>
                    <xdr:col>5</xdr:col>
                    <xdr:colOff>200025</xdr:colOff>
                    <xdr:row>44</xdr:row>
                    <xdr:rowOff>66675</xdr:rowOff>
                  </from>
                  <to>
                    <xdr:col>5</xdr:col>
                    <xdr:colOff>571500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9" name="Option Button 425">
              <controlPr defaultSize="0" autoPict="0">
                <anchor moveWithCells="1" sizeWithCells="1">
                  <from>
                    <xdr:col>5</xdr:col>
                    <xdr:colOff>200025</xdr:colOff>
                    <xdr:row>44</xdr:row>
                    <xdr:rowOff>276225</xdr:rowOff>
                  </from>
                  <to>
                    <xdr:col>5</xdr:col>
                    <xdr:colOff>523875</xdr:colOff>
                    <xdr:row>44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20" name="Group Box 426">
              <controlPr defaultSize="0" autoPict="0">
                <anchor moveWithCells="1" sizeWithCells="1">
                  <from>
                    <xdr:col>5</xdr:col>
                    <xdr:colOff>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21" name="Group Box 427">
              <controlPr defaultSize="0" autoPict="0">
                <anchor moveWithCells="1" sizeWithCells="1">
                  <from>
                    <xdr:col>5</xdr:col>
                    <xdr:colOff>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22" name="Option Button 428">
              <controlPr defaultSize="0" autoPict="0">
                <anchor moveWithCells="1" sizeWithCells="1">
                  <from>
                    <xdr:col>5</xdr:col>
                    <xdr:colOff>200025</xdr:colOff>
                    <xdr:row>45</xdr:row>
                    <xdr:rowOff>66675</xdr:rowOff>
                  </from>
                  <to>
                    <xdr:col>5</xdr:col>
                    <xdr:colOff>571500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23" name="Option Button 429">
              <controlPr defaultSize="0" autoPict="0">
                <anchor moveWithCells="1" sizeWithCells="1">
                  <from>
                    <xdr:col>5</xdr:col>
                    <xdr:colOff>200025</xdr:colOff>
                    <xdr:row>45</xdr:row>
                    <xdr:rowOff>276225</xdr:rowOff>
                  </from>
                  <to>
                    <xdr:col>5</xdr:col>
                    <xdr:colOff>523875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24" name="Option Button 430">
              <controlPr defaultSize="0" autoPict="0">
                <anchor moveWithCells="1" sizeWithCells="1">
                  <from>
                    <xdr:col>5</xdr:col>
                    <xdr:colOff>200025</xdr:colOff>
                    <xdr:row>46</xdr:row>
                    <xdr:rowOff>66675</xdr:rowOff>
                  </from>
                  <to>
                    <xdr:col>5</xdr:col>
                    <xdr:colOff>571500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25" name="Option Button 431">
              <controlPr defaultSize="0" autoPict="0">
                <anchor moveWithCells="1" sizeWithCells="1">
                  <from>
                    <xdr:col>5</xdr:col>
                    <xdr:colOff>200025</xdr:colOff>
                    <xdr:row>46</xdr:row>
                    <xdr:rowOff>276225</xdr:rowOff>
                  </from>
                  <to>
                    <xdr:col>5</xdr:col>
                    <xdr:colOff>523875</xdr:colOff>
                    <xdr:row>46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26" name="Group Box 432">
              <controlPr defaultSize="0" autoPict="0">
                <anchor moveWithCells="1" siz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27" name="Group Box 433">
              <controlPr defaultSize="0" autoPict="0">
                <anchor moveWithCells="1" siz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28" name="Option Button 434">
              <controlPr defaultSize="0" autoPict="0">
                <anchor moveWithCells="1" sizeWithCells="1">
                  <from>
                    <xdr:col>5</xdr:col>
                    <xdr:colOff>200025</xdr:colOff>
                    <xdr:row>47</xdr:row>
                    <xdr:rowOff>66675</xdr:rowOff>
                  </from>
                  <to>
                    <xdr:col>5</xdr:col>
                    <xdr:colOff>571500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29" name="Option Button 435">
              <controlPr defaultSize="0" autoPict="0">
                <anchor moveWithCells="1" sizeWithCells="1">
                  <from>
                    <xdr:col>5</xdr:col>
                    <xdr:colOff>200025</xdr:colOff>
                    <xdr:row>47</xdr:row>
                    <xdr:rowOff>276225</xdr:rowOff>
                  </from>
                  <to>
                    <xdr:col>5</xdr:col>
                    <xdr:colOff>523875</xdr:colOff>
                    <xdr:row>47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30" name="Option Button 436">
              <controlPr defaultSize="0" autoPict="0">
                <anchor moveWithCells="1" sizeWithCells="1">
                  <from>
                    <xdr:col>5</xdr:col>
                    <xdr:colOff>200025</xdr:colOff>
                    <xdr:row>48</xdr:row>
                    <xdr:rowOff>66675</xdr:rowOff>
                  </from>
                  <to>
                    <xdr:col>5</xdr:col>
                    <xdr:colOff>571500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31" name="Option Button 437">
              <controlPr defaultSize="0" autoPict="0">
                <anchor moveWithCells="1" sizeWithCells="1">
                  <from>
                    <xdr:col>5</xdr:col>
                    <xdr:colOff>200025</xdr:colOff>
                    <xdr:row>48</xdr:row>
                    <xdr:rowOff>276225</xdr:rowOff>
                  </from>
                  <to>
                    <xdr:col>5</xdr:col>
                    <xdr:colOff>523875</xdr:colOff>
                    <xdr:row>48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32" name="Group Box 438">
              <controlPr defaultSize="0" autoPict="0">
                <anchor moveWithCells="1" siz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33" name="Group Box 439">
              <controlPr defaultSize="0" autoPict="0">
                <anchor moveWithCells="1" siz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34" name="Option Button 440">
              <controlPr defaultSize="0" autoPict="0">
                <anchor moveWithCells="1" sizeWithCells="1">
                  <from>
                    <xdr:col>5</xdr:col>
                    <xdr:colOff>200025</xdr:colOff>
                    <xdr:row>49</xdr:row>
                    <xdr:rowOff>66675</xdr:rowOff>
                  </from>
                  <to>
                    <xdr:col>5</xdr:col>
                    <xdr:colOff>571500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35" name="Option Button 441">
              <controlPr defaultSize="0" autoPict="0">
                <anchor moveWithCells="1" sizeWithCells="1">
                  <from>
                    <xdr:col>5</xdr:col>
                    <xdr:colOff>200025</xdr:colOff>
                    <xdr:row>49</xdr:row>
                    <xdr:rowOff>276225</xdr:rowOff>
                  </from>
                  <to>
                    <xdr:col>5</xdr:col>
                    <xdr:colOff>523875</xdr:colOff>
                    <xdr:row>49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36" name="Option Button 442">
              <controlPr defaultSize="0" autoPict="0">
                <anchor moveWithCells="1" sizeWithCells="1">
                  <from>
                    <xdr:col>5</xdr:col>
                    <xdr:colOff>200025</xdr:colOff>
                    <xdr:row>50</xdr:row>
                    <xdr:rowOff>66675</xdr:rowOff>
                  </from>
                  <to>
                    <xdr:col>5</xdr:col>
                    <xdr:colOff>571500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37" name="Option Button 443">
              <controlPr defaultSize="0" autoPict="0">
                <anchor moveWithCells="1" sizeWithCells="1">
                  <from>
                    <xdr:col>5</xdr:col>
                    <xdr:colOff>200025</xdr:colOff>
                    <xdr:row>50</xdr:row>
                    <xdr:rowOff>276225</xdr:rowOff>
                  </from>
                  <to>
                    <xdr:col>5</xdr:col>
                    <xdr:colOff>523875</xdr:colOff>
                    <xdr:row>50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38" name="Group Box 444">
              <controlPr defaultSize="0" autoPict="0">
                <anchor moveWithCells="1" siz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39" name="Group Box 445">
              <controlPr defaultSize="0" autoPict="0">
                <anchor moveWithCells="1" siz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40" name="Option Button 446">
              <controlPr defaultSize="0" autoPict="0">
                <anchor moveWithCells="1" sizeWithCells="1">
                  <from>
                    <xdr:col>5</xdr:col>
                    <xdr:colOff>200025</xdr:colOff>
                    <xdr:row>51</xdr:row>
                    <xdr:rowOff>66675</xdr:rowOff>
                  </from>
                  <to>
                    <xdr:col>5</xdr:col>
                    <xdr:colOff>571500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41" name="Option Button 447">
              <controlPr defaultSize="0" autoPict="0">
                <anchor moveWithCells="1" sizeWithCells="1">
                  <from>
                    <xdr:col>5</xdr:col>
                    <xdr:colOff>200025</xdr:colOff>
                    <xdr:row>51</xdr:row>
                    <xdr:rowOff>276225</xdr:rowOff>
                  </from>
                  <to>
                    <xdr:col>5</xdr:col>
                    <xdr:colOff>523875</xdr:colOff>
                    <xdr:row>51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42" name="Option Button 448">
              <controlPr defaultSize="0" autoPict="0">
                <anchor moveWithCells="1" sizeWithCells="1">
                  <from>
                    <xdr:col>5</xdr:col>
                    <xdr:colOff>200025</xdr:colOff>
                    <xdr:row>52</xdr:row>
                    <xdr:rowOff>66675</xdr:rowOff>
                  </from>
                  <to>
                    <xdr:col>5</xdr:col>
                    <xdr:colOff>571500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43" name="Option Button 449">
              <controlPr defaultSize="0" autoPict="0">
                <anchor moveWithCells="1" sizeWithCells="1">
                  <from>
                    <xdr:col>5</xdr:col>
                    <xdr:colOff>200025</xdr:colOff>
                    <xdr:row>52</xdr:row>
                    <xdr:rowOff>276225</xdr:rowOff>
                  </from>
                  <to>
                    <xdr:col>5</xdr:col>
                    <xdr:colOff>523875</xdr:colOff>
                    <xdr:row>52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44" name="Group Box 450">
              <controlPr defaultSize="0" autoPict="0">
                <anchor moveWithCells="1" siz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45" name="Group Box 451">
              <controlPr defaultSize="0" autoPict="0">
                <anchor moveWithCells="1" siz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46" name="Option Button 452">
              <controlPr defaultSize="0" autoPict="0">
                <anchor moveWithCells="1" sizeWithCells="1">
                  <from>
                    <xdr:col>5</xdr:col>
                    <xdr:colOff>200025</xdr:colOff>
                    <xdr:row>53</xdr:row>
                    <xdr:rowOff>66675</xdr:rowOff>
                  </from>
                  <to>
                    <xdr:col>5</xdr:col>
                    <xdr:colOff>571500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47" name="Option Button 453">
              <controlPr defaultSize="0" autoPict="0">
                <anchor moveWithCells="1" sizeWithCells="1">
                  <from>
                    <xdr:col>5</xdr:col>
                    <xdr:colOff>200025</xdr:colOff>
                    <xdr:row>53</xdr:row>
                    <xdr:rowOff>276225</xdr:rowOff>
                  </from>
                  <to>
                    <xdr:col>5</xdr:col>
                    <xdr:colOff>523875</xdr:colOff>
                    <xdr:row>53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48" name="Option Button 454">
              <controlPr defaultSize="0" autoPict="0">
                <anchor moveWithCells="1" sizeWithCells="1">
                  <from>
                    <xdr:col>5</xdr:col>
                    <xdr:colOff>200025</xdr:colOff>
                    <xdr:row>54</xdr:row>
                    <xdr:rowOff>66675</xdr:rowOff>
                  </from>
                  <to>
                    <xdr:col>5</xdr:col>
                    <xdr:colOff>571500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49" name="Option Button 455">
              <controlPr defaultSize="0" autoPict="0">
                <anchor moveWithCells="1" sizeWithCells="1">
                  <from>
                    <xdr:col>5</xdr:col>
                    <xdr:colOff>200025</xdr:colOff>
                    <xdr:row>54</xdr:row>
                    <xdr:rowOff>276225</xdr:rowOff>
                  </from>
                  <to>
                    <xdr:col>5</xdr:col>
                    <xdr:colOff>523875</xdr:colOff>
                    <xdr:row>54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50" name="Group Box 456">
              <controlPr defaultSize="0" autoPict="0">
                <anchor moveWithCells="1" sizeWithCells="1">
                  <from>
                    <xdr:col>5</xdr:col>
                    <xdr:colOff>0</xdr:colOff>
                    <xdr:row>55</xdr:row>
                    <xdr:rowOff>0</xdr:rowOff>
                  </from>
                  <to>
                    <xdr:col>6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51" name="Group Box 457">
              <controlPr defaultSize="0" autoPict="0">
                <anchor moveWithCells="1" siz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52" name="Option Button 458">
              <controlPr defaultSize="0" autoPict="0">
                <anchor moveWithCells="1" sizeWithCells="1">
                  <from>
                    <xdr:col>5</xdr:col>
                    <xdr:colOff>200025</xdr:colOff>
                    <xdr:row>55</xdr:row>
                    <xdr:rowOff>66675</xdr:rowOff>
                  </from>
                  <to>
                    <xdr:col>5</xdr:col>
                    <xdr:colOff>571500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53" name="Option Button 459">
              <controlPr defaultSize="0" autoPict="0">
                <anchor moveWithCells="1" sizeWithCells="1">
                  <from>
                    <xdr:col>5</xdr:col>
                    <xdr:colOff>200025</xdr:colOff>
                    <xdr:row>55</xdr:row>
                    <xdr:rowOff>276225</xdr:rowOff>
                  </from>
                  <to>
                    <xdr:col>5</xdr:col>
                    <xdr:colOff>523875</xdr:colOff>
                    <xdr:row>55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54" name="Option Button 460">
              <controlPr defaultSize="0" autoPict="0">
                <anchor moveWithCells="1" sizeWithCells="1">
                  <from>
                    <xdr:col>5</xdr:col>
                    <xdr:colOff>200025</xdr:colOff>
                    <xdr:row>56</xdr:row>
                    <xdr:rowOff>66675</xdr:rowOff>
                  </from>
                  <to>
                    <xdr:col>5</xdr:col>
                    <xdr:colOff>571500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55" name="Option Button 461">
              <controlPr defaultSize="0" autoPict="0">
                <anchor moveWithCells="1" sizeWithCells="1">
                  <from>
                    <xdr:col>5</xdr:col>
                    <xdr:colOff>200025</xdr:colOff>
                    <xdr:row>56</xdr:row>
                    <xdr:rowOff>276225</xdr:rowOff>
                  </from>
                  <to>
                    <xdr:col>5</xdr:col>
                    <xdr:colOff>523875</xdr:colOff>
                    <xdr:row>56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56" name="Group Box 462">
              <controlPr defaultSize="0" autoPict="0">
                <anchor moveWithCells="1" siz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57" name="Group Box 463">
              <controlPr defaultSize="0" autoPict="0">
                <anchor moveWithCells="1" sizeWithCells="1">
                  <from>
                    <xdr:col>5</xdr:col>
                    <xdr:colOff>0</xdr:colOff>
                    <xdr:row>58</xdr:row>
                    <xdr:rowOff>0</xdr:rowOff>
                  </from>
                  <to>
                    <xdr:col>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58" name="Option Button 464">
              <controlPr defaultSize="0" autoPict="0">
                <anchor moveWithCells="1" sizeWithCells="1">
                  <from>
                    <xdr:col>5</xdr:col>
                    <xdr:colOff>200025</xdr:colOff>
                    <xdr:row>57</xdr:row>
                    <xdr:rowOff>66675</xdr:rowOff>
                  </from>
                  <to>
                    <xdr:col>5</xdr:col>
                    <xdr:colOff>571500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59" name="Option Button 465">
              <controlPr defaultSize="0" autoPict="0">
                <anchor moveWithCells="1" sizeWithCells="1">
                  <from>
                    <xdr:col>5</xdr:col>
                    <xdr:colOff>200025</xdr:colOff>
                    <xdr:row>57</xdr:row>
                    <xdr:rowOff>276225</xdr:rowOff>
                  </from>
                  <to>
                    <xdr:col>5</xdr:col>
                    <xdr:colOff>523875</xdr:colOff>
                    <xdr:row>57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60" name="Option Button 466">
              <controlPr defaultSize="0" autoPict="0">
                <anchor moveWithCells="1" sizeWithCells="1">
                  <from>
                    <xdr:col>5</xdr:col>
                    <xdr:colOff>200025</xdr:colOff>
                    <xdr:row>58</xdr:row>
                    <xdr:rowOff>66675</xdr:rowOff>
                  </from>
                  <to>
                    <xdr:col>5</xdr:col>
                    <xdr:colOff>571500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61" name="Option Button 467">
              <controlPr defaultSize="0" autoPict="0">
                <anchor moveWithCells="1" sizeWithCells="1">
                  <from>
                    <xdr:col>5</xdr:col>
                    <xdr:colOff>200025</xdr:colOff>
                    <xdr:row>58</xdr:row>
                    <xdr:rowOff>276225</xdr:rowOff>
                  </from>
                  <to>
                    <xdr:col>5</xdr:col>
                    <xdr:colOff>523875</xdr:colOff>
                    <xdr:row>58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62" name="Group Box 468">
              <controlPr defaultSize="0" autoPict="0">
                <anchor moveWithCells="1" sizeWithCells="1">
                  <from>
                    <xdr:col>5</xdr:col>
                    <xdr:colOff>0</xdr:colOff>
                    <xdr:row>59</xdr:row>
                    <xdr:rowOff>0</xdr:rowOff>
                  </from>
                  <to>
                    <xdr:col>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63" name="Group Box 469">
              <controlPr defaultSize="0" autoPict="0">
                <anchor moveWithCells="1" sizeWithCells="1">
                  <from>
                    <xdr:col>5</xdr:col>
                    <xdr:colOff>0</xdr:colOff>
                    <xdr:row>60</xdr:row>
                    <xdr:rowOff>0</xdr:rowOff>
                  </from>
                  <to>
                    <xdr:col>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64" name="Option Button 470">
              <controlPr defaultSize="0" autoPict="0">
                <anchor moveWithCells="1" sizeWithCells="1">
                  <from>
                    <xdr:col>5</xdr:col>
                    <xdr:colOff>200025</xdr:colOff>
                    <xdr:row>59</xdr:row>
                    <xdr:rowOff>66675</xdr:rowOff>
                  </from>
                  <to>
                    <xdr:col>5</xdr:col>
                    <xdr:colOff>571500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65" name="Option Button 471">
              <controlPr defaultSize="0" autoPict="0">
                <anchor moveWithCells="1" sizeWithCells="1">
                  <from>
                    <xdr:col>5</xdr:col>
                    <xdr:colOff>200025</xdr:colOff>
                    <xdr:row>59</xdr:row>
                    <xdr:rowOff>276225</xdr:rowOff>
                  </from>
                  <to>
                    <xdr:col>5</xdr:col>
                    <xdr:colOff>523875</xdr:colOff>
                    <xdr:row>59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66" name="Option Button 472">
              <controlPr defaultSize="0" autoPict="0">
                <anchor moveWithCells="1" sizeWithCells="1">
                  <from>
                    <xdr:col>5</xdr:col>
                    <xdr:colOff>200025</xdr:colOff>
                    <xdr:row>60</xdr:row>
                    <xdr:rowOff>66675</xdr:rowOff>
                  </from>
                  <to>
                    <xdr:col>5</xdr:col>
                    <xdr:colOff>571500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67" name="Option Button 473">
              <controlPr defaultSize="0" autoPict="0">
                <anchor moveWithCells="1" sizeWithCells="1">
                  <from>
                    <xdr:col>5</xdr:col>
                    <xdr:colOff>200025</xdr:colOff>
                    <xdr:row>60</xdr:row>
                    <xdr:rowOff>276225</xdr:rowOff>
                  </from>
                  <to>
                    <xdr:col>5</xdr:col>
                    <xdr:colOff>523875</xdr:colOff>
                    <xdr:row>60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68" name="Group Box 474">
              <controlPr defaultSize="0" autoPict="0">
                <anchor moveWithCells="1" sizeWithCells="1">
                  <from>
                    <xdr:col>5</xdr:col>
                    <xdr:colOff>0</xdr:colOff>
                    <xdr:row>61</xdr:row>
                    <xdr:rowOff>0</xdr:rowOff>
                  </from>
                  <to>
                    <xdr:col>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69" name="Group Box 475">
              <controlPr defaultSize="0" autoPict="0">
                <anchor moveWithCells="1" sizeWithCells="1">
                  <from>
                    <xdr:col>5</xdr:col>
                    <xdr:colOff>0</xdr:colOff>
                    <xdr:row>62</xdr:row>
                    <xdr:rowOff>0</xdr:rowOff>
                  </from>
                  <to>
                    <xdr:col>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70" name="Option Button 476">
              <controlPr defaultSize="0" autoPict="0">
                <anchor moveWithCells="1" sizeWithCells="1">
                  <from>
                    <xdr:col>5</xdr:col>
                    <xdr:colOff>200025</xdr:colOff>
                    <xdr:row>61</xdr:row>
                    <xdr:rowOff>66675</xdr:rowOff>
                  </from>
                  <to>
                    <xdr:col>5</xdr:col>
                    <xdr:colOff>571500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71" name="Option Button 477">
              <controlPr defaultSize="0" autoPict="0">
                <anchor moveWithCells="1" sizeWithCells="1">
                  <from>
                    <xdr:col>5</xdr:col>
                    <xdr:colOff>200025</xdr:colOff>
                    <xdr:row>61</xdr:row>
                    <xdr:rowOff>276225</xdr:rowOff>
                  </from>
                  <to>
                    <xdr:col>5</xdr:col>
                    <xdr:colOff>523875</xdr:colOff>
                    <xdr:row>61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72" name="Option Button 478">
              <controlPr defaultSize="0" autoPict="0">
                <anchor moveWithCells="1" sizeWithCells="1">
                  <from>
                    <xdr:col>5</xdr:col>
                    <xdr:colOff>200025</xdr:colOff>
                    <xdr:row>62</xdr:row>
                    <xdr:rowOff>66675</xdr:rowOff>
                  </from>
                  <to>
                    <xdr:col>5</xdr:col>
                    <xdr:colOff>571500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73" name="Option Button 479">
              <controlPr defaultSize="0" autoPict="0">
                <anchor moveWithCells="1" sizeWithCells="1">
                  <from>
                    <xdr:col>5</xdr:col>
                    <xdr:colOff>200025</xdr:colOff>
                    <xdr:row>62</xdr:row>
                    <xdr:rowOff>276225</xdr:rowOff>
                  </from>
                  <to>
                    <xdr:col>5</xdr:col>
                    <xdr:colOff>523875</xdr:colOff>
                    <xdr:row>62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74" name="Group Box 480">
              <controlPr defaultSize="0" autoPict="0">
                <anchor moveWithCells="1" siz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75" name="Group Box 481">
              <controlPr defaultSize="0" autoPict="0">
                <anchor moveWithCells="1" sizeWithCells="1">
                  <from>
                    <xdr:col>5</xdr:col>
                    <xdr:colOff>0</xdr:colOff>
                    <xdr:row>64</xdr:row>
                    <xdr:rowOff>0</xdr:rowOff>
                  </from>
                  <to>
                    <xdr:col>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76" name="Option Button 482">
              <controlPr defaultSize="0" autoPict="0">
                <anchor moveWithCells="1" sizeWithCells="1">
                  <from>
                    <xdr:col>5</xdr:col>
                    <xdr:colOff>200025</xdr:colOff>
                    <xdr:row>63</xdr:row>
                    <xdr:rowOff>66675</xdr:rowOff>
                  </from>
                  <to>
                    <xdr:col>5</xdr:col>
                    <xdr:colOff>571500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77" name="Option Button 483">
              <controlPr defaultSize="0" autoPict="0">
                <anchor moveWithCells="1" sizeWithCells="1">
                  <from>
                    <xdr:col>5</xdr:col>
                    <xdr:colOff>200025</xdr:colOff>
                    <xdr:row>63</xdr:row>
                    <xdr:rowOff>276225</xdr:rowOff>
                  </from>
                  <to>
                    <xdr:col>5</xdr:col>
                    <xdr:colOff>523875</xdr:colOff>
                    <xdr:row>63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78" name="Option Button 484">
              <controlPr defaultSize="0" autoPict="0">
                <anchor moveWithCells="1" sizeWithCells="1">
                  <from>
                    <xdr:col>5</xdr:col>
                    <xdr:colOff>200025</xdr:colOff>
                    <xdr:row>64</xdr:row>
                    <xdr:rowOff>66675</xdr:rowOff>
                  </from>
                  <to>
                    <xdr:col>5</xdr:col>
                    <xdr:colOff>571500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79" name="Option Button 485">
              <controlPr defaultSize="0" autoPict="0">
                <anchor moveWithCells="1" sizeWithCells="1">
                  <from>
                    <xdr:col>5</xdr:col>
                    <xdr:colOff>200025</xdr:colOff>
                    <xdr:row>64</xdr:row>
                    <xdr:rowOff>276225</xdr:rowOff>
                  </from>
                  <to>
                    <xdr:col>5</xdr:col>
                    <xdr:colOff>523875</xdr:colOff>
                    <xdr:row>64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80" name="Group Box 486">
              <controlPr defaultSize="0" autoPict="0">
                <anchor moveWithCells="1" sizeWithCells="1">
                  <from>
                    <xdr:col>5</xdr:col>
                    <xdr:colOff>0</xdr:colOff>
                    <xdr:row>65</xdr:row>
                    <xdr:rowOff>0</xdr:rowOff>
                  </from>
                  <to>
                    <xdr:col>6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81" name="Group Box 487">
              <controlPr defaultSize="0" autoPict="0">
                <anchor moveWithCells="1" sizeWithCells="1">
                  <from>
                    <xdr:col>5</xdr:col>
                    <xdr:colOff>0</xdr:colOff>
                    <xdr:row>66</xdr:row>
                    <xdr:rowOff>0</xdr:rowOff>
                  </from>
                  <to>
                    <xdr:col>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82" name="Option Button 488">
              <controlPr defaultSize="0" autoPict="0">
                <anchor moveWithCells="1" sizeWithCells="1">
                  <from>
                    <xdr:col>5</xdr:col>
                    <xdr:colOff>200025</xdr:colOff>
                    <xdr:row>65</xdr:row>
                    <xdr:rowOff>66675</xdr:rowOff>
                  </from>
                  <to>
                    <xdr:col>5</xdr:col>
                    <xdr:colOff>571500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83" name="Option Button 489">
              <controlPr defaultSize="0" autoPict="0">
                <anchor moveWithCells="1" sizeWithCells="1">
                  <from>
                    <xdr:col>5</xdr:col>
                    <xdr:colOff>200025</xdr:colOff>
                    <xdr:row>65</xdr:row>
                    <xdr:rowOff>276225</xdr:rowOff>
                  </from>
                  <to>
                    <xdr:col>5</xdr:col>
                    <xdr:colOff>523875</xdr:colOff>
                    <xdr:row>65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84" name="Option Button 490">
              <controlPr defaultSize="0" autoPict="0">
                <anchor moveWithCells="1" sizeWithCells="1">
                  <from>
                    <xdr:col>5</xdr:col>
                    <xdr:colOff>200025</xdr:colOff>
                    <xdr:row>66</xdr:row>
                    <xdr:rowOff>66675</xdr:rowOff>
                  </from>
                  <to>
                    <xdr:col>5</xdr:col>
                    <xdr:colOff>571500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85" name="Option Button 491">
              <controlPr defaultSize="0" autoPict="0">
                <anchor moveWithCells="1" sizeWithCells="1">
                  <from>
                    <xdr:col>5</xdr:col>
                    <xdr:colOff>200025</xdr:colOff>
                    <xdr:row>66</xdr:row>
                    <xdr:rowOff>276225</xdr:rowOff>
                  </from>
                  <to>
                    <xdr:col>5</xdr:col>
                    <xdr:colOff>523875</xdr:colOff>
                    <xdr:row>66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86" name="Group Box 492">
              <controlPr defaultSize="0" autoPict="0">
                <anchor moveWithCells="1" sizeWithCells="1">
                  <from>
                    <xdr:col>5</xdr:col>
                    <xdr:colOff>0</xdr:colOff>
                    <xdr:row>67</xdr:row>
                    <xdr:rowOff>0</xdr:rowOff>
                  </from>
                  <to>
                    <xdr:col>6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87" name="Group Box 493">
              <controlPr defaultSize="0" autoPict="0">
                <anchor moveWithCells="1" siz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88" name="Option Button 494">
              <controlPr defaultSize="0" autoPict="0">
                <anchor moveWithCells="1" sizeWithCells="1">
                  <from>
                    <xdr:col>5</xdr:col>
                    <xdr:colOff>200025</xdr:colOff>
                    <xdr:row>67</xdr:row>
                    <xdr:rowOff>66675</xdr:rowOff>
                  </from>
                  <to>
                    <xdr:col>5</xdr:col>
                    <xdr:colOff>571500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9" name="Option Button 495">
              <controlPr defaultSize="0" autoPict="0">
                <anchor moveWithCells="1" sizeWithCells="1">
                  <from>
                    <xdr:col>5</xdr:col>
                    <xdr:colOff>200025</xdr:colOff>
                    <xdr:row>67</xdr:row>
                    <xdr:rowOff>276225</xdr:rowOff>
                  </from>
                  <to>
                    <xdr:col>5</xdr:col>
                    <xdr:colOff>523875</xdr:colOff>
                    <xdr:row>67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0" name="Option Button 496">
              <controlPr defaultSize="0" autoPict="0">
                <anchor moveWithCells="1" sizeWithCells="1">
                  <from>
                    <xdr:col>5</xdr:col>
                    <xdr:colOff>200025</xdr:colOff>
                    <xdr:row>68</xdr:row>
                    <xdr:rowOff>66675</xdr:rowOff>
                  </from>
                  <to>
                    <xdr:col>5</xdr:col>
                    <xdr:colOff>571500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91" name="Option Button 497">
              <controlPr defaultSize="0" autoPict="0">
                <anchor moveWithCells="1" sizeWithCells="1">
                  <from>
                    <xdr:col>5</xdr:col>
                    <xdr:colOff>200025</xdr:colOff>
                    <xdr:row>68</xdr:row>
                    <xdr:rowOff>276225</xdr:rowOff>
                  </from>
                  <to>
                    <xdr:col>5</xdr:col>
                    <xdr:colOff>523875</xdr:colOff>
                    <xdr:row>68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92" name="Group Box 498">
              <controlPr defaultSize="0" autoPict="0">
                <anchor moveWithCells="1" siz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93" name="Group Box 499">
              <controlPr defaultSize="0" autoPict="0">
                <anchor moveWithCells="1" siz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94" name="Option Button 500">
              <controlPr defaultSize="0" autoPict="0">
                <anchor moveWithCells="1" sizeWithCells="1">
                  <from>
                    <xdr:col>5</xdr:col>
                    <xdr:colOff>200025</xdr:colOff>
                    <xdr:row>69</xdr:row>
                    <xdr:rowOff>66675</xdr:rowOff>
                  </from>
                  <to>
                    <xdr:col>5</xdr:col>
                    <xdr:colOff>571500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95" name="Option Button 501">
              <controlPr defaultSize="0" autoPict="0">
                <anchor moveWithCells="1" sizeWithCells="1">
                  <from>
                    <xdr:col>5</xdr:col>
                    <xdr:colOff>200025</xdr:colOff>
                    <xdr:row>69</xdr:row>
                    <xdr:rowOff>276225</xdr:rowOff>
                  </from>
                  <to>
                    <xdr:col>5</xdr:col>
                    <xdr:colOff>523875</xdr:colOff>
                    <xdr:row>69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96" name="Option Button 502">
              <controlPr defaultSize="0" autoPict="0">
                <anchor moveWithCells="1" sizeWithCells="1">
                  <from>
                    <xdr:col>5</xdr:col>
                    <xdr:colOff>200025</xdr:colOff>
                    <xdr:row>70</xdr:row>
                    <xdr:rowOff>66675</xdr:rowOff>
                  </from>
                  <to>
                    <xdr:col>5</xdr:col>
                    <xdr:colOff>571500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97" name="Option Button 503">
              <controlPr defaultSize="0" autoPict="0">
                <anchor moveWithCells="1" sizeWithCells="1">
                  <from>
                    <xdr:col>5</xdr:col>
                    <xdr:colOff>200025</xdr:colOff>
                    <xdr:row>70</xdr:row>
                    <xdr:rowOff>276225</xdr:rowOff>
                  </from>
                  <to>
                    <xdr:col>5</xdr:col>
                    <xdr:colOff>523875</xdr:colOff>
                    <xdr:row>70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98" name="Group Box 504">
              <controlPr defaultSize="0" autoPict="0">
                <anchor moveWithCells="1" siz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99" name="Group Box 505">
              <controlPr defaultSize="0" autoPict="0">
                <anchor moveWithCells="1" siz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200" name="Option Button 506">
              <controlPr defaultSize="0" autoPict="0">
                <anchor moveWithCells="1" sizeWithCells="1">
                  <from>
                    <xdr:col>5</xdr:col>
                    <xdr:colOff>200025</xdr:colOff>
                    <xdr:row>71</xdr:row>
                    <xdr:rowOff>66675</xdr:rowOff>
                  </from>
                  <to>
                    <xdr:col>5</xdr:col>
                    <xdr:colOff>571500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201" name="Option Button 507">
              <controlPr defaultSize="0" autoPict="0">
                <anchor moveWithCells="1" sizeWithCells="1">
                  <from>
                    <xdr:col>5</xdr:col>
                    <xdr:colOff>200025</xdr:colOff>
                    <xdr:row>71</xdr:row>
                    <xdr:rowOff>276225</xdr:rowOff>
                  </from>
                  <to>
                    <xdr:col>5</xdr:col>
                    <xdr:colOff>523875</xdr:colOff>
                    <xdr:row>71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202" name="Option Button 508">
              <controlPr defaultSize="0" autoPict="0">
                <anchor moveWithCells="1" sizeWithCells="1">
                  <from>
                    <xdr:col>5</xdr:col>
                    <xdr:colOff>200025</xdr:colOff>
                    <xdr:row>72</xdr:row>
                    <xdr:rowOff>66675</xdr:rowOff>
                  </from>
                  <to>
                    <xdr:col>5</xdr:col>
                    <xdr:colOff>571500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203" name="Option Button 509">
              <controlPr defaultSize="0" autoPict="0">
                <anchor moveWithCells="1" sizeWithCells="1">
                  <from>
                    <xdr:col>5</xdr:col>
                    <xdr:colOff>200025</xdr:colOff>
                    <xdr:row>72</xdr:row>
                    <xdr:rowOff>276225</xdr:rowOff>
                  </from>
                  <to>
                    <xdr:col>5</xdr:col>
                    <xdr:colOff>523875</xdr:colOff>
                    <xdr:row>72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204" name="Group Box 510">
              <controlPr defaultSize="0" autoPict="0">
                <anchor moveWithCells="1" siz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205" name="Group Box 511">
              <controlPr defaultSize="0" autoPict="0">
                <anchor moveWithCells="1" siz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206" name="Option Button 512">
              <controlPr defaultSize="0" autoPict="0">
                <anchor moveWithCells="1" sizeWithCells="1">
                  <from>
                    <xdr:col>5</xdr:col>
                    <xdr:colOff>200025</xdr:colOff>
                    <xdr:row>73</xdr:row>
                    <xdr:rowOff>66675</xdr:rowOff>
                  </from>
                  <to>
                    <xdr:col>5</xdr:col>
                    <xdr:colOff>571500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207" name="Option Button 513">
              <controlPr defaultSize="0" autoPict="0">
                <anchor moveWithCells="1" sizeWithCells="1">
                  <from>
                    <xdr:col>5</xdr:col>
                    <xdr:colOff>200025</xdr:colOff>
                    <xdr:row>73</xdr:row>
                    <xdr:rowOff>276225</xdr:rowOff>
                  </from>
                  <to>
                    <xdr:col>5</xdr:col>
                    <xdr:colOff>523875</xdr:colOff>
                    <xdr:row>73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208" name="Option Button 514">
              <controlPr defaultSize="0" autoPict="0">
                <anchor moveWithCells="1" sizeWithCells="1">
                  <from>
                    <xdr:col>5</xdr:col>
                    <xdr:colOff>200025</xdr:colOff>
                    <xdr:row>74</xdr:row>
                    <xdr:rowOff>66675</xdr:rowOff>
                  </from>
                  <to>
                    <xdr:col>5</xdr:col>
                    <xdr:colOff>571500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209" name="Option Button 515">
              <controlPr defaultSize="0" autoPict="0">
                <anchor moveWithCells="1" sizeWithCells="1">
                  <from>
                    <xdr:col>5</xdr:col>
                    <xdr:colOff>200025</xdr:colOff>
                    <xdr:row>74</xdr:row>
                    <xdr:rowOff>276225</xdr:rowOff>
                  </from>
                  <to>
                    <xdr:col>5</xdr:col>
                    <xdr:colOff>523875</xdr:colOff>
                    <xdr:row>74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210" name="Group Box 516">
              <controlPr defaultSize="0" autoPict="0">
                <anchor moveWithCells="1" siz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211" name="Group Box 517">
              <controlPr defaultSize="0" autoPict="0">
                <anchor moveWithCells="1" siz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212" name="Option Button 518">
              <controlPr defaultSize="0" autoPict="0">
                <anchor moveWithCells="1" sizeWithCells="1">
                  <from>
                    <xdr:col>5</xdr:col>
                    <xdr:colOff>200025</xdr:colOff>
                    <xdr:row>75</xdr:row>
                    <xdr:rowOff>66675</xdr:rowOff>
                  </from>
                  <to>
                    <xdr:col>5</xdr:col>
                    <xdr:colOff>571500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213" name="Option Button 519">
              <controlPr defaultSize="0" autoPict="0">
                <anchor moveWithCells="1" sizeWithCells="1">
                  <from>
                    <xdr:col>5</xdr:col>
                    <xdr:colOff>200025</xdr:colOff>
                    <xdr:row>75</xdr:row>
                    <xdr:rowOff>276225</xdr:rowOff>
                  </from>
                  <to>
                    <xdr:col>5</xdr:col>
                    <xdr:colOff>523875</xdr:colOff>
                    <xdr:row>75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214" name="Option Button 520">
              <controlPr defaultSize="0" autoPict="0">
                <anchor moveWithCells="1" sizeWithCells="1">
                  <from>
                    <xdr:col>5</xdr:col>
                    <xdr:colOff>200025</xdr:colOff>
                    <xdr:row>76</xdr:row>
                    <xdr:rowOff>66675</xdr:rowOff>
                  </from>
                  <to>
                    <xdr:col>5</xdr:col>
                    <xdr:colOff>571500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215" name="Option Button 521">
              <controlPr defaultSize="0" autoPict="0">
                <anchor moveWithCells="1" sizeWithCells="1">
                  <from>
                    <xdr:col>5</xdr:col>
                    <xdr:colOff>200025</xdr:colOff>
                    <xdr:row>76</xdr:row>
                    <xdr:rowOff>276225</xdr:rowOff>
                  </from>
                  <to>
                    <xdr:col>5</xdr:col>
                    <xdr:colOff>523875</xdr:colOff>
                    <xdr:row>76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216" name="Group Box 522">
              <controlPr defaultSize="0" autoPict="0">
                <anchor moveWithCells="1" siz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217" name="Group Box 523">
              <controlPr defaultSize="0" autoPict="0">
                <anchor moveWithCells="1" sizeWithCells="1">
                  <from>
                    <xdr:col>5</xdr:col>
                    <xdr:colOff>0</xdr:colOff>
                    <xdr:row>78</xdr:row>
                    <xdr:rowOff>0</xdr:rowOff>
                  </from>
                  <to>
                    <xdr:col>6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218" name="Option Button 524">
              <controlPr defaultSize="0" autoPict="0">
                <anchor moveWithCells="1" sizeWithCells="1">
                  <from>
                    <xdr:col>5</xdr:col>
                    <xdr:colOff>200025</xdr:colOff>
                    <xdr:row>77</xdr:row>
                    <xdr:rowOff>66675</xdr:rowOff>
                  </from>
                  <to>
                    <xdr:col>5</xdr:col>
                    <xdr:colOff>571500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219" name="Option Button 525">
              <controlPr defaultSize="0" autoPict="0">
                <anchor moveWithCells="1" sizeWithCells="1">
                  <from>
                    <xdr:col>5</xdr:col>
                    <xdr:colOff>200025</xdr:colOff>
                    <xdr:row>77</xdr:row>
                    <xdr:rowOff>276225</xdr:rowOff>
                  </from>
                  <to>
                    <xdr:col>5</xdr:col>
                    <xdr:colOff>523875</xdr:colOff>
                    <xdr:row>77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220" name="Option Button 526">
              <controlPr defaultSize="0" autoPict="0">
                <anchor moveWithCells="1" sizeWithCells="1">
                  <from>
                    <xdr:col>5</xdr:col>
                    <xdr:colOff>200025</xdr:colOff>
                    <xdr:row>78</xdr:row>
                    <xdr:rowOff>66675</xdr:rowOff>
                  </from>
                  <to>
                    <xdr:col>5</xdr:col>
                    <xdr:colOff>571500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221" name="Option Button 527">
              <controlPr defaultSize="0" autoPict="0">
                <anchor moveWithCells="1" sizeWithCells="1">
                  <from>
                    <xdr:col>5</xdr:col>
                    <xdr:colOff>200025</xdr:colOff>
                    <xdr:row>78</xdr:row>
                    <xdr:rowOff>276225</xdr:rowOff>
                  </from>
                  <to>
                    <xdr:col>5</xdr:col>
                    <xdr:colOff>523875</xdr:colOff>
                    <xdr:row>78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222" name="Group Box 528">
              <controlPr defaultSize="0" autoPict="0">
                <anchor moveWithCells="1" sizeWithCells="1">
                  <from>
                    <xdr:col>5</xdr:col>
                    <xdr:colOff>0</xdr:colOff>
                    <xdr:row>79</xdr:row>
                    <xdr:rowOff>0</xdr:rowOff>
                  </from>
                  <to>
                    <xdr:col>6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223" name="Group Box 529">
              <controlPr defaultSize="0" autoPict="0">
                <anchor moveWithCells="1" sizeWithCells="1">
                  <from>
                    <xdr:col>5</xdr:col>
                    <xdr:colOff>0</xdr:colOff>
                    <xdr:row>80</xdr:row>
                    <xdr:rowOff>0</xdr:rowOff>
                  </from>
                  <to>
                    <xdr:col>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224" name="Option Button 530">
              <controlPr defaultSize="0" autoPict="0">
                <anchor moveWithCells="1" sizeWithCells="1">
                  <from>
                    <xdr:col>5</xdr:col>
                    <xdr:colOff>200025</xdr:colOff>
                    <xdr:row>79</xdr:row>
                    <xdr:rowOff>66675</xdr:rowOff>
                  </from>
                  <to>
                    <xdr:col>5</xdr:col>
                    <xdr:colOff>571500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225" name="Option Button 531">
              <controlPr defaultSize="0" autoPict="0">
                <anchor moveWithCells="1" sizeWithCells="1">
                  <from>
                    <xdr:col>5</xdr:col>
                    <xdr:colOff>200025</xdr:colOff>
                    <xdr:row>79</xdr:row>
                    <xdr:rowOff>276225</xdr:rowOff>
                  </from>
                  <to>
                    <xdr:col>5</xdr:col>
                    <xdr:colOff>523875</xdr:colOff>
                    <xdr:row>79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226" name="Option Button 532">
              <controlPr defaultSize="0" autoPict="0">
                <anchor moveWithCells="1" sizeWithCells="1">
                  <from>
                    <xdr:col>5</xdr:col>
                    <xdr:colOff>200025</xdr:colOff>
                    <xdr:row>80</xdr:row>
                    <xdr:rowOff>66675</xdr:rowOff>
                  </from>
                  <to>
                    <xdr:col>5</xdr:col>
                    <xdr:colOff>571500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227" name="Option Button 533">
              <controlPr defaultSize="0" autoPict="0">
                <anchor moveWithCells="1" sizeWithCells="1">
                  <from>
                    <xdr:col>5</xdr:col>
                    <xdr:colOff>200025</xdr:colOff>
                    <xdr:row>80</xdr:row>
                    <xdr:rowOff>276225</xdr:rowOff>
                  </from>
                  <to>
                    <xdr:col>5</xdr:col>
                    <xdr:colOff>523875</xdr:colOff>
                    <xdr:row>80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228" name="Group Box 534">
              <controlPr defaultSize="0" autoPict="0">
                <anchor moveWithCells="1" siz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229" name="Group Box 535">
              <controlPr defaultSize="0" autoPict="0">
                <anchor moveWithCells="1" sizeWithCells="1">
                  <from>
                    <xdr:col>5</xdr:col>
                    <xdr:colOff>0</xdr:colOff>
                    <xdr:row>82</xdr:row>
                    <xdr:rowOff>0</xdr:rowOff>
                  </from>
                  <to>
                    <xdr:col>6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230" name="Option Button 536">
              <controlPr defaultSize="0" autoPict="0">
                <anchor moveWithCells="1" sizeWithCells="1">
                  <from>
                    <xdr:col>5</xdr:col>
                    <xdr:colOff>200025</xdr:colOff>
                    <xdr:row>81</xdr:row>
                    <xdr:rowOff>66675</xdr:rowOff>
                  </from>
                  <to>
                    <xdr:col>5</xdr:col>
                    <xdr:colOff>571500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231" name="Option Button 537">
              <controlPr defaultSize="0" autoPict="0">
                <anchor moveWithCells="1" sizeWithCells="1">
                  <from>
                    <xdr:col>5</xdr:col>
                    <xdr:colOff>200025</xdr:colOff>
                    <xdr:row>81</xdr:row>
                    <xdr:rowOff>276225</xdr:rowOff>
                  </from>
                  <to>
                    <xdr:col>5</xdr:col>
                    <xdr:colOff>523875</xdr:colOff>
                    <xdr:row>81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232" name="Option Button 538">
              <controlPr defaultSize="0" autoPict="0">
                <anchor moveWithCells="1" sizeWithCells="1">
                  <from>
                    <xdr:col>5</xdr:col>
                    <xdr:colOff>200025</xdr:colOff>
                    <xdr:row>82</xdr:row>
                    <xdr:rowOff>66675</xdr:rowOff>
                  </from>
                  <to>
                    <xdr:col>5</xdr:col>
                    <xdr:colOff>571500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233" name="Option Button 539">
              <controlPr defaultSize="0" autoPict="0">
                <anchor moveWithCells="1" sizeWithCells="1">
                  <from>
                    <xdr:col>5</xdr:col>
                    <xdr:colOff>200025</xdr:colOff>
                    <xdr:row>82</xdr:row>
                    <xdr:rowOff>276225</xdr:rowOff>
                  </from>
                  <to>
                    <xdr:col>5</xdr:col>
                    <xdr:colOff>523875</xdr:colOff>
                    <xdr:row>82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234" name="Group Box 540">
              <controlPr defaultSize="0" autoPict="0">
                <anchor moveWithCells="1" sizeWithCells="1">
                  <from>
                    <xdr:col>5</xdr:col>
                    <xdr:colOff>0</xdr:colOff>
                    <xdr:row>83</xdr:row>
                    <xdr:rowOff>0</xdr:rowOff>
                  </from>
                  <to>
                    <xdr:col>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235" name="Group Box 541">
              <controlPr defaultSize="0" autoPict="0">
                <anchor moveWithCells="1" sizeWithCells="1">
                  <from>
                    <xdr:col>5</xdr:col>
                    <xdr:colOff>0</xdr:colOff>
                    <xdr:row>84</xdr:row>
                    <xdr:rowOff>0</xdr:rowOff>
                  </from>
                  <to>
                    <xdr:col>6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236" name="Option Button 542">
              <controlPr defaultSize="0" autoPict="0">
                <anchor moveWithCells="1" sizeWithCells="1">
                  <from>
                    <xdr:col>5</xdr:col>
                    <xdr:colOff>200025</xdr:colOff>
                    <xdr:row>83</xdr:row>
                    <xdr:rowOff>66675</xdr:rowOff>
                  </from>
                  <to>
                    <xdr:col>5</xdr:col>
                    <xdr:colOff>571500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237" name="Option Button 543">
              <controlPr defaultSize="0" autoPict="0">
                <anchor moveWithCells="1" sizeWithCells="1">
                  <from>
                    <xdr:col>5</xdr:col>
                    <xdr:colOff>200025</xdr:colOff>
                    <xdr:row>83</xdr:row>
                    <xdr:rowOff>276225</xdr:rowOff>
                  </from>
                  <to>
                    <xdr:col>5</xdr:col>
                    <xdr:colOff>523875</xdr:colOff>
                    <xdr:row>83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238" name="Option Button 544">
              <controlPr defaultSize="0" autoPict="0">
                <anchor moveWithCells="1" sizeWithCells="1">
                  <from>
                    <xdr:col>5</xdr:col>
                    <xdr:colOff>200025</xdr:colOff>
                    <xdr:row>84</xdr:row>
                    <xdr:rowOff>66675</xdr:rowOff>
                  </from>
                  <to>
                    <xdr:col>5</xdr:col>
                    <xdr:colOff>571500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239" name="Option Button 545">
              <controlPr defaultSize="0" autoPict="0">
                <anchor moveWithCells="1" sizeWithCells="1">
                  <from>
                    <xdr:col>5</xdr:col>
                    <xdr:colOff>200025</xdr:colOff>
                    <xdr:row>84</xdr:row>
                    <xdr:rowOff>276225</xdr:rowOff>
                  </from>
                  <to>
                    <xdr:col>5</xdr:col>
                    <xdr:colOff>523875</xdr:colOff>
                    <xdr:row>84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240" name="Group Box 546">
              <controlPr defaultSize="0" autoPict="0">
                <anchor moveWithCells="1" sizeWithCells="1">
                  <from>
                    <xdr:col>5</xdr:col>
                    <xdr:colOff>0</xdr:colOff>
                    <xdr:row>85</xdr:row>
                    <xdr:rowOff>0</xdr:rowOff>
                  </from>
                  <to>
                    <xdr:col>6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241" name="Group Box 547">
              <controlPr defaultSize="0" autoPict="0">
                <anchor moveWithCells="1" siz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242" name="Option Button 548">
              <controlPr defaultSize="0" autoPict="0">
                <anchor moveWithCells="1" sizeWithCells="1">
                  <from>
                    <xdr:col>5</xdr:col>
                    <xdr:colOff>200025</xdr:colOff>
                    <xdr:row>85</xdr:row>
                    <xdr:rowOff>66675</xdr:rowOff>
                  </from>
                  <to>
                    <xdr:col>5</xdr:col>
                    <xdr:colOff>571500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243" name="Option Button 549">
              <controlPr defaultSize="0" autoPict="0">
                <anchor moveWithCells="1" sizeWithCells="1">
                  <from>
                    <xdr:col>5</xdr:col>
                    <xdr:colOff>200025</xdr:colOff>
                    <xdr:row>85</xdr:row>
                    <xdr:rowOff>276225</xdr:rowOff>
                  </from>
                  <to>
                    <xdr:col>5</xdr:col>
                    <xdr:colOff>523875</xdr:colOff>
                    <xdr:row>85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244" name="Option Button 550">
              <controlPr defaultSize="0" autoPict="0">
                <anchor moveWithCells="1" sizeWithCells="1">
                  <from>
                    <xdr:col>5</xdr:col>
                    <xdr:colOff>200025</xdr:colOff>
                    <xdr:row>86</xdr:row>
                    <xdr:rowOff>66675</xdr:rowOff>
                  </from>
                  <to>
                    <xdr:col>5</xdr:col>
                    <xdr:colOff>571500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245" name="Option Button 551">
              <controlPr defaultSize="0" autoPict="0">
                <anchor moveWithCells="1" sizeWithCells="1">
                  <from>
                    <xdr:col>5</xdr:col>
                    <xdr:colOff>200025</xdr:colOff>
                    <xdr:row>86</xdr:row>
                    <xdr:rowOff>276225</xdr:rowOff>
                  </from>
                  <to>
                    <xdr:col>5</xdr:col>
                    <xdr:colOff>523875</xdr:colOff>
                    <xdr:row>86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46" name="Group Box 552">
              <controlPr defaultSize="0" autoPict="0">
                <anchor moveWithCells="1" siz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247" name="Group Box 553">
              <controlPr defaultSize="0" autoPict="0">
                <anchor moveWithCells="1" siz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48" name="Option Button 554">
              <controlPr defaultSize="0" autoPict="0">
                <anchor moveWithCells="1" sizeWithCells="1">
                  <from>
                    <xdr:col>5</xdr:col>
                    <xdr:colOff>200025</xdr:colOff>
                    <xdr:row>87</xdr:row>
                    <xdr:rowOff>66675</xdr:rowOff>
                  </from>
                  <to>
                    <xdr:col>5</xdr:col>
                    <xdr:colOff>571500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9" name="Option Button 555">
              <controlPr defaultSize="0" autoPict="0">
                <anchor moveWithCells="1" sizeWithCells="1">
                  <from>
                    <xdr:col>5</xdr:col>
                    <xdr:colOff>200025</xdr:colOff>
                    <xdr:row>87</xdr:row>
                    <xdr:rowOff>276225</xdr:rowOff>
                  </from>
                  <to>
                    <xdr:col>5</xdr:col>
                    <xdr:colOff>523875</xdr:colOff>
                    <xdr:row>87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0" name="Option Button 556">
              <controlPr defaultSize="0" autoPict="0">
                <anchor moveWithCells="1" sizeWithCells="1">
                  <from>
                    <xdr:col>5</xdr:col>
                    <xdr:colOff>200025</xdr:colOff>
                    <xdr:row>88</xdr:row>
                    <xdr:rowOff>66675</xdr:rowOff>
                  </from>
                  <to>
                    <xdr:col>5</xdr:col>
                    <xdr:colOff>571500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251" name="Option Button 557">
              <controlPr defaultSize="0" autoPict="0">
                <anchor moveWithCells="1" sizeWithCells="1">
                  <from>
                    <xdr:col>5</xdr:col>
                    <xdr:colOff>200025</xdr:colOff>
                    <xdr:row>88</xdr:row>
                    <xdr:rowOff>276225</xdr:rowOff>
                  </from>
                  <to>
                    <xdr:col>5</xdr:col>
                    <xdr:colOff>523875</xdr:colOff>
                    <xdr:row>88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252" name="Group Box 558">
              <controlPr defaultSize="0" autoPict="0">
                <anchor moveWithCells="1" siz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253" name="Group Box 559">
              <controlPr defaultSize="0" autoPict="0">
                <anchor moveWithCells="1" siz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254" name="Option Button 560">
              <controlPr defaultSize="0" autoPict="0">
                <anchor moveWithCells="1" sizeWithCells="1">
                  <from>
                    <xdr:col>5</xdr:col>
                    <xdr:colOff>200025</xdr:colOff>
                    <xdr:row>89</xdr:row>
                    <xdr:rowOff>66675</xdr:rowOff>
                  </from>
                  <to>
                    <xdr:col>5</xdr:col>
                    <xdr:colOff>571500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255" name="Option Button 561">
              <controlPr defaultSize="0" autoPict="0">
                <anchor moveWithCells="1" sizeWithCells="1">
                  <from>
                    <xdr:col>5</xdr:col>
                    <xdr:colOff>200025</xdr:colOff>
                    <xdr:row>89</xdr:row>
                    <xdr:rowOff>276225</xdr:rowOff>
                  </from>
                  <to>
                    <xdr:col>5</xdr:col>
                    <xdr:colOff>523875</xdr:colOff>
                    <xdr:row>89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256" name="Option Button 562">
              <controlPr defaultSize="0" autoPict="0">
                <anchor moveWithCells="1" sizeWithCells="1">
                  <from>
                    <xdr:col>5</xdr:col>
                    <xdr:colOff>200025</xdr:colOff>
                    <xdr:row>90</xdr:row>
                    <xdr:rowOff>66675</xdr:rowOff>
                  </from>
                  <to>
                    <xdr:col>5</xdr:col>
                    <xdr:colOff>571500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257" name="Option Button 563">
              <controlPr defaultSize="0" autoPict="0">
                <anchor moveWithCells="1" sizeWithCells="1">
                  <from>
                    <xdr:col>5</xdr:col>
                    <xdr:colOff>200025</xdr:colOff>
                    <xdr:row>90</xdr:row>
                    <xdr:rowOff>276225</xdr:rowOff>
                  </from>
                  <to>
                    <xdr:col>5</xdr:col>
                    <xdr:colOff>523875</xdr:colOff>
                    <xdr:row>90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258" name="Group Box 564">
              <controlPr defaultSize="0" autoPict="0">
                <anchor moveWithCells="1" siz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259" name="Group Box 565">
              <controlPr defaultSize="0" autoPict="0">
                <anchor moveWithCells="1" siz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260" name="Option Button 566">
              <controlPr defaultSize="0" autoPict="0">
                <anchor moveWithCells="1" sizeWithCells="1">
                  <from>
                    <xdr:col>5</xdr:col>
                    <xdr:colOff>200025</xdr:colOff>
                    <xdr:row>91</xdr:row>
                    <xdr:rowOff>66675</xdr:rowOff>
                  </from>
                  <to>
                    <xdr:col>5</xdr:col>
                    <xdr:colOff>571500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261" name="Option Button 567">
              <controlPr defaultSize="0" autoPict="0">
                <anchor moveWithCells="1" sizeWithCells="1">
                  <from>
                    <xdr:col>5</xdr:col>
                    <xdr:colOff>200025</xdr:colOff>
                    <xdr:row>91</xdr:row>
                    <xdr:rowOff>276225</xdr:rowOff>
                  </from>
                  <to>
                    <xdr:col>5</xdr:col>
                    <xdr:colOff>523875</xdr:colOff>
                    <xdr:row>91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262" name="Option Button 568">
              <controlPr defaultSize="0" autoPict="0">
                <anchor moveWithCells="1" sizeWithCells="1">
                  <from>
                    <xdr:col>5</xdr:col>
                    <xdr:colOff>200025</xdr:colOff>
                    <xdr:row>92</xdr:row>
                    <xdr:rowOff>66675</xdr:rowOff>
                  </from>
                  <to>
                    <xdr:col>5</xdr:col>
                    <xdr:colOff>571500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263" name="Option Button 569">
              <controlPr defaultSize="0" autoPict="0">
                <anchor moveWithCells="1" sizeWithCells="1">
                  <from>
                    <xdr:col>5</xdr:col>
                    <xdr:colOff>200025</xdr:colOff>
                    <xdr:row>92</xdr:row>
                    <xdr:rowOff>276225</xdr:rowOff>
                  </from>
                  <to>
                    <xdr:col>5</xdr:col>
                    <xdr:colOff>523875</xdr:colOff>
                    <xdr:row>92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264" name="Group Box 570">
              <controlPr defaultSize="0" autoPict="0">
                <anchor moveWithCells="1" siz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265" name="Group Box 571">
              <controlPr defaultSize="0" autoPict="0">
                <anchor moveWithCells="1" siz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266" name="Option Button 572">
              <controlPr defaultSize="0" autoPict="0">
                <anchor moveWithCells="1" sizeWithCells="1">
                  <from>
                    <xdr:col>5</xdr:col>
                    <xdr:colOff>200025</xdr:colOff>
                    <xdr:row>93</xdr:row>
                    <xdr:rowOff>66675</xdr:rowOff>
                  </from>
                  <to>
                    <xdr:col>5</xdr:col>
                    <xdr:colOff>571500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267" name="Option Button 573">
              <controlPr defaultSize="0" autoPict="0">
                <anchor moveWithCells="1" sizeWithCells="1">
                  <from>
                    <xdr:col>5</xdr:col>
                    <xdr:colOff>200025</xdr:colOff>
                    <xdr:row>93</xdr:row>
                    <xdr:rowOff>276225</xdr:rowOff>
                  </from>
                  <to>
                    <xdr:col>5</xdr:col>
                    <xdr:colOff>523875</xdr:colOff>
                    <xdr:row>93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268" name="Option Button 574">
              <controlPr defaultSize="0" autoPict="0">
                <anchor moveWithCells="1" sizeWithCells="1">
                  <from>
                    <xdr:col>5</xdr:col>
                    <xdr:colOff>200025</xdr:colOff>
                    <xdr:row>94</xdr:row>
                    <xdr:rowOff>66675</xdr:rowOff>
                  </from>
                  <to>
                    <xdr:col>5</xdr:col>
                    <xdr:colOff>571500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269" name="Option Button 575">
              <controlPr defaultSize="0" autoPict="0">
                <anchor moveWithCells="1" sizeWithCells="1">
                  <from>
                    <xdr:col>5</xdr:col>
                    <xdr:colOff>200025</xdr:colOff>
                    <xdr:row>94</xdr:row>
                    <xdr:rowOff>276225</xdr:rowOff>
                  </from>
                  <to>
                    <xdr:col>5</xdr:col>
                    <xdr:colOff>523875</xdr:colOff>
                    <xdr:row>94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270" name="Group Box 576">
              <controlPr defaultSize="0" autoPict="0">
                <anchor moveWithCells="1" siz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271" name="Group Box 577">
              <controlPr defaultSize="0" autoPict="0">
                <anchor moveWithCells="1" siz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6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272" name="Option Button 578">
              <controlPr defaultSize="0" autoPict="0">
                <anchor moveWithCells="1" sizeWithCells="1">
                  <from>
                    <xdr:col>5</xdr:col>
                    <xdr:colOff>200025</xdr:colOff>
                    <xdr:row>95</xdr:row>
                    <xdr:rowOff>66675</xdr:rowOff>
                  </from>
                  <to>
                    <xdr:col>5</xdr:col>
                    <xdr:colOff>571500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273" name="Option Button 579">
              <controlPr defaultSize="0" autoPict="0">
                <anchor moveWithCells="1" sizeWithCells="1">
                  <from>
                    <xdr:col>5</xdr:col>
                    <xdr:colOff>200025</xdr:colOff>
                    <xdr:row>95</xdr:row>
                    <xdr:rowOff>276225</xdr:rowOff>
                  </from>
                  <to>
                    <xdr:col>5</xdr:col>
                    <xdr:colOff>523875</xdr:colOff>
                    <xdr:row>95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274" name="Option Button 580">
              <controlPr defaultSize="0" autoPict="0">
                <anchor moveWithCells="1" sizeWithCells="1">
                  <from>
                    <xdr:col>5</xdr:col>
                    <xdr:colOff>200025</xdr:colOff>
                    <xdr:row>96</xdr:row>
                    <xdr:rowOff>66675</xdr:rowOff>
                  </from>
                  <to>
                    <xdr:col>5</xdr:col>
                    <xdr:colOff>571500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275" name="Option Button 581">
              <controlPr defaultSize="0" autoPict="0">
                <anchor moveWithCells="1" sizeWithCells="1">
                  <from>
                    <xdr:col>5</xdr:col>
                    <xdr:colOff>200025</xdr:colOff>
                    <xdr:row>96</xdr:row>
                    <xdr:rowOff>276225</xdr:rowOff>
                  </from>
                  <to>
                    <xdr:col>5</xdr:col>
                    <xdr:colOff>523875</xdr:colOff>
                    <xdr:row>96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276" name="Group Box 582">
              <controlPr defaultSize="0" autoPict="0">
                <anchor moveWithCells="1" sizeWithCells="1">
                  <from>
                    <xdr:col>5</xdr:col>
                    <xdr:colOff>0</xdr:colOff>
                    <xdr:row>97</xdr:row>
                    <xdr:rowOff>0</xdr:rowOff>
                  </from>
                  <to>
                    <xdr:col>6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277" name="Group Box 583">
              <controlPr defaultSize="0" autoPict="0">
                <anchor moveWithCells="1" siz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278" name="Option Button 584">
              <controlPr defaultSize="0" autoPict="0">
                <anchor moveWithCells="1" sizeWithCells="1">
                  <from>
                    <xdr:col>5</xdr:col>
                    <xdr:colOff>200025</xdr:colOff>
                    <xdr:row>97</xdr:row>
                    <xdr:rowOff>66675</xdr:rowOff>
                  </from>
                  <to>
                    <xdr:col>5</xdr:col>
                    <xdr:colOff>571500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279" name="Option Button 585">
              <controlPr defaultSize="0" autoPict="0">
                <anchor moveWithCells="1" sizeWithCells="1">
                  <from>
                    <xdr:col>5</xdr:col>
                    <xdr:colOff>200025</xdr:colOff>
                    <xdr:row>97</xdr:row>
                    <xdr:rowOff>276225</xdr:rowOff>
                  </from>
                  <to>
                    <xdr:col>5</xdr:col>
                    <xdr:colOff>523875</xdr:colOff>
                    <xdr:row>97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280" name="Option Button 586">
              <controlPr defaultSize="0" autoPict="0">
                <anchor moveWithCells="1" sizeWithCells="1">
                  <from>
                    <xdr:col>5</xdr:col>
                    <xdr:colOff>200025</xdr:colOff>
                    <xdr:row>98</xdr:row>
                    <xdr:rowOff>66675</xdr:rowOff>
                  </from>
                  <to>
                    <xdr:col>5</xdr:col>
                    <xdr:colOff>571500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281" name="Option Button 587">
              <controlPr defaultSize="0" autoPict="0">
                <anchor moveWithCells="1" sizeWithCells="1">
                  <from>
                    <xdr:col>5</xdr:col>
                    <xdr:colOff>200025</xdr:colOff>
                    <xdr:row>98</xdr:row>
                    <xdr:rowOff>276225</xdr:rowOff>
                  </from>
                  <to>
                    <xdr:col>5</xdr:col>
                    <xdr:colOff>523875</xdr:colOff>
                    <xdr:row>98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282" name="Group Box 588">
              <controlPr defaultSize="0" autoPict="0">
                <anchor moveWithCells="1" sizeWithCells="1">
                  <from>
                    <xdr:col>5</xdr:col>
                    <xdr:colOff>0</xdr:colOff>
                    <xdr:row>99</xdr:row>
                    <xdr:rowOff>0</xdr:rowOff>
                  </from>
                  <to>
                    <xdr:col>6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283" name="Group Box 589">
              <controlPr defaultSize="0" autoPict="0">
                <anchor moveWithCells="1" sizeWithCells="1">
                  <from>
                    <xdr:col>5</xdr:col>
                    <xdr:colOff>0</xdr:colOff>
                    <xdr:row>100</xdr:row>
                    <xdr:rowOff>0</xdr:rowOff>
                  </from>
                  <to>
                    <xdr:col>6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284" name="Option Button 590">
              <controlPr defaultSize="0" autoPict="0">
                <anchor moveWithCells="1" sizeWithCells="1">
                  <from>
                    <xdr:col>5</xdr:col>
                    <xdr:colOff>200025</xdr:colOff>
                    <xdr:row>99</xdr:row>
                    <xdr:rowOff>66675</xdr:rowOff>
                  </from>
                  <to>
                    <xdr:col>5</xdr:col>
                    <xdr:colOff>571500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285" name="Option Button 591">
              <controlPr defaultSize="0" autoPict="0">
                <anchor moveWithCells="1" sizeWithCells="1">
                  <from>
                    <xdr:col>5</xdr:col>
                    <xdr:colOff>200025</xdr:colOff>
                    <xdr:row>99</xdr:row>
                    <xdr:rowOff>276225</xdr:rowOff>
                  </from>
                  <to>
                    <xdr:col>5</xdr:col>
                    <xdr:colOff>523875</xdr:colOff>
                    <xdr:row>99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286" name="Option Button 592">
              <controlPr defaultSize="0" autoPict="0">
                <anchor moveWithCells="1" sizeWithCells="1">
                  <from>
                    <xdr:col>5</xdr:col>
                    <xdr:colOff>200025</xdr:colOff>
                    <xdr:row>100</xdr:row>
                    <xdr:rowOff>66675</xdr:rowOff>
                  </from>
                  <to>
                    <xdr:col>5</xdr:col>
                    <xdr:colOff>571500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287" name="Option Button 593">
              <controlPr defaultSize="0" autoPict="0">
                <anchor moveWithCells="1" sizeWithCells="1">
                  <from>
                    <xdr:col>5</xdr:col>
                    <xdr:colOff>200025</xdr:colOff>
                    <xdr:row>100</xdr:row>
                    <xdr:rowOff>276225</xdr:rowOff>
                  </from>
                  <to>
                    <xdr:col>5</xdr:col>
                    <xdr:colOff>523875</xdr:colOff>
                    <xdr:row>100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288" name="Group Box 594">
              <controlPr defaultSize="0" autoPict="0">
                <anchor moveWithCells="1" sizeWithCells="1">
                  <from>
                    <xdr:col>5</xdr:col>
                    <xdr:colOff>0</xdr:colOff>
                    <xdr:row>101</xdr:row>
                    <xdr:rowOff>0</xdr:rowOff>
                  </from>
                  <to>
                    <xdr:col>6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289" name="Group Box 595">
              <controlPr defaultSize="0" autoPict="0">
                <anchor moveWithCells="1" sizeWithCells="1">
                  <from>
                    <xdr:col>5</xdr:col>
                    <xdr:colOff>0</xdr:colOff>
                    <xdr:row>102</xdr:row>
                    <xdr:rowOff>0</xdr:rowOff>
                  </from>
                  <to>
                    <xdr:col>6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290" name="Option Button 596">
              <controlPr defaultSize="0" autoPict="0">
                <anchor moveWithCells="1" sizeWithCells="1">
                  <from>
                    <xdr:col>5</xdr:col>
                    <xdr:colOff>200025</xdr:colOff>
                    <xdr:row>101</xdr:row>
                    <xdr:rowOff>66675</xdr:rowOff>
                  </from>
                  <to>
                    <xdr:col>5</xdr:col>
                    <xdr:colOff>571500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291" name="Option Button 597">
              <controlPr defaultSize="0" autoPict="0">
                <anchor moveWithCells="1" sizeWithCells="1">
                  <from>
                    <xdr:col>5</xdr:col>
                    <xdr:colOff>200025</xdr:colOff>
                    <xdr:row>101</xdr:row>
                    <xdr:rowOff>276225</xdr:rowOff>
                  </from>
                  <to>
                    <xdr:col>5</xdr:col>
                    <xdr:colOff>523875</xdr:colOff>
                    <xdr:row>101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292" name="Option Button 598">
              <controlPr defaultSize="0" autoPict="0">
                <anchor moveWithCells="1" sizeWithCells="1">
                  <from>
                    <xdr:col>5</xdr:col>
                    <xdr:colOff>200025</xdr:colOff>
                    <xdr:row>102</xdr:row>
                    <xdr:rowOff>66675</xdr:rowOff>
                  </from>
                  <to>
                    <xdr:col>5</xdr:col>
                    <xdr:colOff>571500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293" name="Option Button 599">
              <controlPr defaultSize="0" autoPict="0">
                <anchor moveWithCells="1" sizeWithCells="1">
                  <from>
                    <xdr:col>5</xdr:col>
                    <xdr:colOff>200025</xdr:colOff>
                    <xdr:row>102</xdr:row>
                    <xdr:rowOff>276225</xdr:rowOff>
                  </from>
                  <to>
                    <xdr:col>5</xdr:col>
                    <xdr:colOff>523875</xdr:colOff>
                    <xdr:row>102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294" name="Group Box 600">
              <controlPr defaultSize="0" autoPict="0">
                <anchor moveWithCells="1" siz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295" name="Group Box 601">
              <controlPr defaultSize="0" autoPict="0">
                <anchor moveWithCells="1" siz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296" name="Option Button 602">
              <controlPr defaultSize="0" autoPict="0">
                <anchor moveWithCells="1" sizeWithCells="1">
                  <from>
                    <xdr:col>5</xdr:col>
                    <xdr:colOff>200025</xdr:colOff>
                    <xdr:row>103</xdr:row>
                    <xdr:rowOff>66675</xdr:rowOff>
                  </from>
                  <to>
                    <xdr:col>5</xdr:col>
                    <xdr:colOff>571500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297" name="Option Button 603">
              <controlPr defaultSize="0" autoPict="0">
                <anchor moveWithCells="1" sizeWithCells="1">
                  <from>
                    <xdr:col>5</xdr:col>
                    <xdr:colOff>200025</xdr:colOff>
                    <xdr:row>103</xdr:row>
                    <xdr:rowOff>276225</xdr:rowOff>
                  </from>
                  <to>
                    <xdr:col>5</xdr:col>
                    <xdr:colOff>523875</xdr:colOff>
                    <xdr:row>103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298" name="Option Button 604">
              <controlPr defaultSize="0" autoPict="0">
                <anchor moveWithCells="1" sizeWithCells="1">
                  <from>
                    <xdr:col>5</xdr:col>
                    <xdr:colOff>200025</xdr:colOff>
                    <xdr:row>104</xdr:row>
                    <xdr:rowOff>66675</xdr:rowOff>
                  </from>
                  <to>
                    <xdr:col>5</xdr:col>
                    <xdr:colOff>571500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299" name="Option Button 605">
              <controlPr defaultSize="0" autoPict="0">
                <anchor moveWithCells="1" sizeWithCells="1">
                  <from>
                    <xdr:col>5</xdr:col>
                    <xdr:colOff>200025</xdr:colOff>
                    <xdr:row>104</xdr:row>
                    <xdr:rowOff>276225</xdr:rowOff>
                  </from>
                  <to>
                    <xdr:col>5</xdr:col>
                    <xdr:colOff>523875</xdr:colOff>
                    <xdr:row>104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300" name="Group Box 606">
              <controlPr defaultSize="0" autoPict="0">
                <anchor moveWithCells="1" siz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301" name="Group Box 607">
              <controlPr defaultSize="0" autoPict="0">
                <anchor moveWithCells="1" siz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302" name="Option Button 608">
              <controlPr defaultSize="0" autoPict="0">
                <anchor moveWithCells="1" sizeWithCells="1">
                  <from>
                    <xdr:col>5</xdr:col>
                    <xdr:colOff>200025</xdr:colOff>
                    <xdr:row>105</xdr:row>
                    <xdr:rowOff>66675</xdr:rowOff>
                  </from>
                  <to>
                    <xdr:col>5</xdr:col>
                    <xdr:colOff>571500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303" name="Option Button 609">
              <controlPr defaultSize="0" autoPict="0">
                <anchor moveWithCells="1" sizeWithCells="1">
                  <from>
                    <xdr:col>5</xdr:col>
                    <xdr:colOff>200025</xdr:colOff>
                    <xdr:row>105</xdr:row>
                    <xdr:rowOff>276225</xdr:rowOff>
                  </from>
                  <to>
                    <xdr:col>5</xdr:col>
                    <xdr:colOff>523875</xdr:colOff>
                    <xdr:row>105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304" name="Option Button 610">
              <controlPr defaultSize="0" autoPict="0">
                <anchor moveWithCells="1" sizeWithCells="1">
                  <from>
                    <xdr:col>5</xdr:col>
                    <xdr:colOff>200025</xdr:colOff>
                    <xdr:row>106</xdr:row>
                    <xdr:rowOff>66675</xdr:rowOff>
                  </from>
                  <to>
                    <xdr:col>5</xdr:col>
                    <xdr:colOff>571500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305" name="Option Button 611">
              <controlPr defaultSize="0" autoPict="0">
                <anchor moveWithCells="1" sizeWithCells="1">
                  <from>
                    <xdr:col>5</xdr:col>
                    <xdr:colOff>200025</xdr:colOff>
                    <xdr:row>106</xdr:row>
                    <xdr:rowOff>276225</xdr:rowOff>
                  </from>
                  <to>
                    <xdr:col>5</xdr:col>
                    <xdr:colOff>523875</xdr:colOff>
                    <xdr:row>106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08"/>
  <sheetViews>
    <sheetView showGridLines="0" zoomScale="80" zoomScaleNormal="80" workbookViewId="0">
      <pane ySplit="8" topLeftCell="A16" activePane="bottomLeft" state="frozen"/>
      <selection pane="bottomLeft" activeCell="H7" sqref="H7"/>
    </sheetView>
  </sheetViews>
  <sheetFormatPr defaultColWidth="8.875" defaultRowHeight="15.95" customHeight="1" x14ac:dyDescent="0.15"/>
  <cols>
    <col min="1" max="1" width="4.125" style="14" customWidth="1"/>
    <col min="2" max="2" width="62.375" style="14" customWidth="1"/>
    <col min="3" max="3" width="15.125" style="14" customWidth="1"/>
    <col min="4" max="5" width="26.125" style="14" customWidth="1"/>
    <col min="6" max="6" width="18.5" style="14" customWidth="1"/>
    <col min="7" max="7" width="9" style="14" customWidth="1"/>
    <col min="8" max="8" width="4" style="14" customWidth="1"/>
    <col min="9" max="16384" width="8.875" style="14"/>
  </cols>
  <sheetData>
    <row r="1" spans="1:9" ht="22.5" customHeight="1" x14ac:dyDescent="0.15">
      <c r="A1" s="136" t="s">
        <v>195</v>
      </c>
      <c r="B1" s="136"/>
      <c r="C1" s="136"/>
      <c r="D1" s="136"/>
      <c r="E1" s="136"/>
      <c r="F1" s="136"/>
      <c r="G1" s="15"/>
    </row>
    <row r="2" spans="1:9" ht="20.100000000000001" customHeight="1" x14ac:dyDescent="0.15">
      <c r="A2" s="16"/>
      <c r="B2" s="13" t="s">
        <v>94</v>
      </c>
    </row>
    <row r="3" spans="1:9" s="11" customFormat="1" ht="106.5" customHeight="1" x14ac:dyDescent="0.15">
      <c r="A3" s="17"/>
      <c r="B3" s="145" t="s">
        <v>196</v>
      </c>
      <c r="C3" s="145"/>
      <c r="D3" s="145"/>
      <c r="E3" s="145"/>
      <c r="F3" s="145"/>
      <c r="G3" s="27" t="s">
        <v>83</v>
      </c>
      <c r="H3" s="29"/>
      <c r="I3" s="27" t="s">
        <v>7</v>
      </c>
    </row>
    <row r="4" spans="1:9" s="12" customFormat="1" ht="22.5" customHeight="1" x14ac:dyDescent="0.15">
      <c r="A4" s="18"/>
      <c r="B4" s="19" t="s">
        <v>125</v>
      </c>
      <c r="C4" s="146">
        <f>表紙!D16</f>
        <v>0</v>
      </c>
      <c r="D4" s="147"/>
      <c r="E4" s="147"/>
      <c r="F4" s="148"/>
      <c r="G4" s="30"/>
      <c r="H4" s="14"/>
    </row>
    <row r="5" spans="1:9" s="12" customFormat="1" ht="13.5" x14ac:dyDescent="0.15">
      <c r="A5" s="18"/>
      <c r="B5" s="18"/>
      <c r="C5" s="18"/>
      <c r="D5" s="18"/>
      <c r="E5" s="18"/>
      <c r="F5" s="18"/>
      <c r="G5" s="18"/>
      <c r="H5" s="18"/>
    </row>
    <row r="6" spans="1:9" s="13" customFormat="1" ht="22.5" customHeight="1" x14ac:dyDescent="0.15">
      <c r="A6" s="20"/>
      <c r="B6" s="20" t="s">
        <v>141</v>
      </c>
      <c r="C6" s="20" t="s">
        <v>142</v>
      </c>
      <c r="D6" s="20" t="s">
        <v>143</v>
      </c>
      <c r="E6" s="20" t="s">
        <v>144</v>
      </c>
      <c r="F6" s="20" t="s">
        <v>145</v>
      </c>
      <c r="G6" s="31"/>
    </row>
    <row r="7" spans="1:9" ht="41.25" customHeight="1" x14ac:dyDescent="0.15">
      <c r="A7" s="21" t="s">
        <v>131</v>
      </c>
      <c r="B7" s="22" t="s">
        <v>146</v>
      </c>
      <c r="C7" s="22" t="s">
        <v>147</v>
      </c>
      <c r="D7" s="22" t="s">
        <v>148</v>
      </c>
      <c r="E7" s="22" t="s">
        <v>149</v>
      </c>
      <c r="F7" s="22" t="s">
        <v>150</v>
      </c>
      <c r="G7" s="32"/>
      <c r="H7" s="33"/>
    </row>
    <row r="8" spans="1:9" ht="41.25" customHeight="1" x14ac:dyDescent="0.15">
      <c r="A8" s="21" t="s">
        <v>136</v>
      </c>
      <c r="B8" s="22" t="s">
        <v>151</v>
      </c>
      <c r="C8" s="22" t="s">
        <v>152</v>
      </c>
      <c r="D8" s="22" t="s">
        <v>153</v>
      </c>
      <c r="E8" s="22" t="s">
        <v>154</v>
      </c>
      <c r="F8" s="22" t="s">
        <v>155</v>
      </c>
      <c r="G8" s="32"/>
      <c r="H8" s="33"/>
    </row>
    <row r="9" spans="1:9" ht="41.25" customHeight="1" x14ac:dyDescent="0.15">
      <c r="A9" s="24">
        <v>1</v>
      </c>
      <c r="B9" s="25"/>
      <c r="C9" s="25"/>
      <c r="D9" s="25"/>
      <c r="E9" s="25"/>
      <c r="F9" s="25"/>
      <c r="G9" s="34"/>
    </row>
    <row r="10" spans="1:9" ht="41.25" customHeight="1" x14ac:dyDescent="0.15">
      <c r="A10" s="24">
        <v>2</v>
      </c>
      <c r="B10" s="25"/>
      <c r="C10" s="25"/>
      <c r="D10" s="25"/>
      <c r="E10" s="25"/>
      <c r="F10" s="25"/>
      <c r="G10" s="34"/>
    </row>
    <row r="11" spans="1:9" ht="41.25" customHeight="1" x14ac:dyDescent="0.15">
      <c r="A11" s="24">
        <v>3</v>
      </c>
      <c r="B11" s="26"/>
      <c r="C11" s="25"/>
      <c r="D11" s="25"/>
      <c r="E11" s="25"/>
      <c r="F11" s="25"/>
      <c r="G11" s="34"/>
    </row>
    <row r="12" spans="1:9" ht="41.25" customHeight="1" x14ac:dyDescent="0.15">
      <c r="A12" s="24">
        <v>4</v>
      </c>
      <c r="B12" s="25"/>
      <c r="C12" s="25"/>
      <c r="D12" s="25"/>
      <c r="E12" s="25"/>
      <c r="F12" s="25"/>
      <c r="G12" s="34"/>
    </row>
    <row r="13" spans="1:9" ht="41.25" customHeight="1" x14ac:dyDescent="0.15">
      <c r="A13" s="24">
        <v>5</v>
      </c>
      <c r="B13" s="25"/>
      <c r="C13" s="25"/>
      <c r="D13" s="25"/>
      <c r="E13" s="25"/>
      <c r="F13" s="25"/>
      <c r="G13" s="34"/>
    </row>
    <row r="14" spans="1:9" ht="41.25" customHeight="1" x14ac:dyDescent="0.15">
      <c r="A14" s="24">
        <v>6</v>
      </c>
      <c r="B14" s="25"/>
      <c r="C14" s="25"/>
      <c r="D14" s="25"/>
      <c r="E14" s="25"/>
      <c r="F14" s="25"/>
      <c r="G14" s="34"/>
    </row>
    <row r="15" spans="1:9" ht="41.25" customHeight="1" x14ac:dyDescent="0.15">
      <c r="A15" s="24">
        <v>7</v>
      </c>
      <c r="B15" s="25"/>
      <c r="C15" s="25"/>
      <c r="D15" s="25"/>
      <c r="E15" s="25"/>
      <c r="F15" s="25"/>
      <c r="G15" s="34"/>
    </row>
    <row r="16" spans="1:9" ht="41.25" customHeight="1" x14ac:dyDescent="0.15">
      <c r="A16" s="24">
        <v>8</v>
      </c>
      <c r="B16" s="25"/>
      <c r="C16" s="25"/>
      <c r="D16" s="25"/>
      <c r="E16" s="25"/>
      <c r="F16" s="25"/>
      <c r="G16" s="34"/>
    </row>
    <row r="17" spans="1:7" ht="41.25" customHeight="1" x14ac:dyDescent="0.15">
      <c r="A17" s="24">
        <v>9</v>
      </c>
      <c r="B17" s="25"/>
      <c r="C17" s="25"/>
      <c r="D17" s="25"/>
      <c r="E17" s="25"/>
      <c r="F17" s="25"/>
      <c r="G17" s="34"/>
    </row>
    <row r="18" spans="1:7" ht="41.25" customHeight="1" x14ac:dyDescent="0.15">
      <c r="A18" s="24">
        <v>10</v>
      </c>
      <c r="B18" s="25"/>
      <c r="C18" s="25"/>
      <c r="D18" s="25"/>
      <c r="E18" s="25"/>
      <c r="F18" s="25"/>
      <c r="G18" s="34"/>
    </row>
    <row r="19" spans="1:7" ht="41.25" customHeight="1" x14ac:dyDescent="0.15">
      <c r="A19" s="24">
        <v>11</v>
      </c>
      <c r="B19" s="25"/>
      <c r="C19" s="25"/>
      <c r="D19" s="25"/>
      <c r="E19" s="25"/>
      <c r="F19" s="25"/>
      <c r="G19" s="34"/>
    </row>
    <row r="20" spans="1:7" ht="41.25" customHeight="1" x14ac:dyDescent="0.15">
      <c r="A20" s="24">
        <v>12</v>
      </c>
      <c r="B20" s="25"/>
      <c r="C20" s="25"/>
      <c r="D20" s="25"/>
      <c r="E20" s="25"/>
      <c r="F20" s="25"/>
      <c r="G20" s="34"/>
    </row>
    <row r="21" spans="1:7" ht="41.25" customHeight="1" x14ac:dyDescent="0.15">
      <c r="A21" s="24">
        <v>13</v>
      </c>
      <c r="B21" s="25"/>
      <c r="C21" s="25"/>
      <c r="D21" s="25"/>
      <c r="E21" s="25"/>
      <c r="F21" s="25"/>
      <c r="G21" s="34"/>
    </row>
    <row r="22" spans="1:7" ht="41.25" customHeight="1" x14ac:dyDescent="0.15">
      <c r="A22" s="24">
        <v>14</v>
      </c>
      <c r="B22" s="25"/>
      <c r="C22" s="25"/>
      <c r="D22" s="25"/>
      <c r="E22" s="25"/>
      <c r="F22" s="25"/>
      <c r="G22" s="34"/>
    </row>
    <row r="23" spans="1:7" ht="41.25" customHeight="1" x14ac:dyDescent="0.15">
      <c r="A23" s="24">
        <v>15</v>
      </c>
      <c r="B23" s="25"/>
      <c r="C23" s="25"/>
      <c r="D23" s="25"/>
      <c r="E23" s="25"/>
      <c r="F23" s="25"/>
      <c r="G23" s="34"/>
    </row>
    <row r="24" spans="1:7" ht="41.25" customHeight="1" x14ac:dyDescent="0.15">
      <c r="A24" s="24">
        <v>16</v>
      </c>
      <c r="B24" s="25"/>
      <c r="C24" s="25"/>
      <c r="D24" s="25"/>
      <c r="E24" s="25"/>
      <c r="F24" s="25"/>
      <c r="G24" s="34"/>
    </row>
    <row r="25" spans="1:7" ht="41.25" customHeight="1" x14ac:dyDescent="0.15">
      <c r="A25" s="24">
        <v>17</v>
      </c>
      <c r="B25" s="25"/>
      <c r="C25" s="25"/>
      <c r="D25" s="25"/>
      <c r="E25" s="25"/>
      <c r="F25" s="25"/>
      <c r="G25" s="34"/>
    </row>
    <row r="26" spans="1:7" ht="41.25" customHeight="1" x14ac:dyDescent="0.15">
      <c r="A26" s="24">
        <v>18</v>
      </c>
      <c r="B26" s="25"/>
      <c r="C26" s="25"/>
      <c r="D26" s="25"/>
      <c r="E26" s="25"/>
      <c r="F26" s="25"/>
      <c r="G26" s="34"/>
    </row>
    <row r="27" spans="1:7" ht="41.25" customHeight="1" x14ac:dyDescent="0.15">
      <c r="A27" s="24">
        <v>19</v>
      </c>
      <c r="B27" s="25" t="s">
        <v>156</v>
      </c>
      <c r="C27" s="25"/>
      <c r="D27" s="25"/>
      <c r="E27" s="25"/>
      <c r="F27" s="25"/>
      <c r="G27" s="34"/>
    </row>
    <row r="28" spans="1:7" ht="41.25" customHeight="1" x14ac:dyDescent="0.15">
      <c r="A28" s="24">
        <v>20</v>
      </c>
      <c r="B28" s="25"/>
      <c r="C28" s="25"/>
      <c r="D28" s="25"/>
      <c r="E28" s="25"/>
      <c r="F28" s="25"/>
      <c r="G28" s="34"/>
    </row>
    <row r="29" spans="1:7" ht="41.25" customHeight="1" x14ac:dyDescent="0.15">
      <c r="A29" s="24">
        <v>21</v>
      </c>
      <c r="B29" s="25"/>
      <c r="C29" s="25"/>
      <c r="D29" s="25"/>
      <c r="E29" s="25"/>
      <c r="F29" s="25"/>
      <c r="G29" s="34"/>
    </row>
    <row r="30" spans="1:7" ht="41.25" customHeight="1" x14ac:dyDescent="0.15">
      <c r="A30" s="24">
        <v>22</v>
      </c>
      <c r="B30" s="25"/>
      <c r="C30" s="25"/>
      <c r="D30" s="25"/>
      <c r="E30" s="25"/>
      <c r="F30" s="25"/>
      <c r="G30" s="34"/>
    </row>
    <row r="31" spans="1:7" ht="41.25" customHeight="1" x14ac:dyDescent="0.15">
      <c r="A31" s="24">
        <v>23</v>
      </c>
      <c r="B31" s="25"/>
      <c r="C31" s="25"/>
      <c r="D31" s="25"/>
      <c r="E31" s="25"/>
      <c r="F31" s="25"/>
      <c r="G31" s="34"/>
    </row>
    <row r="32" spans="1:7" ht="41.25" customHeight="1" x14ac:dyDescent="0.15">
      <c r="A32" s="24">
        <v>24</v>
      </c>
      <c r="B32" s="25"/>
      <c r="C32" s="25"/>
      <c r="D32" s="25"/>
      <c r="E32" s="25"/>
      <c r="F32" s="25"/>
      <c r="G32" s="34"/>
    </row>
    <row r="33" spans="1:7" ht="41.25" customHeight="1" x14ac:dyDescent="0.15">
      <c r="A33" s="24">
        <v>25</v>
      </c>
      <c r="B33" s="25"/>
      <c r="C33" s="25"/>
      <c r="D33" s="25"/>
      <c r="E33" s="25"/>
      <c r="F33" s="25"/>
      <c r="G33" s="34"/>
    </row>
    <row r="34" spans="1:7" ht="41.25" customHeight="1" x14ac:dyDescent="0.15">
      <c r="A34" s="24">
        <v>26</v>
      </c>
      <c r="B34" s="25"/>
      <c r="C34" s="25"/>
      <c r="D34" s="25"/>
      <c r="E34" s="25"/>
      <c r="F34" s="25"/>
      <c r="G34" s="34"/>
    </row>
    <row r="35" spans="1:7" ht="41.25" customHeight="1" x14ac:dyDescent="0.15">
      <c r="A35" s="24">
        <v>27</v>
      </c>
      <c r="B35" s="25"/>
      <c r="C35" s="25"/>
      <c r="D35" s="25"/>
      <c r="E35" s="25"/>
      <c r="F35" s="25"/>
      <c r="G35" s="34"/>
    </row>
    <row r="36" spans="1:7" ht="41.25" customHeight="1" x14ac:dyDescent="0.15">
      <c r="A36" s="24">
        <v>28</v>
      </c>
      <c r="B36" s="25"/>
      <c r="C36" s="25"/>
      <c r="D36" s="25"/>
      <c r="E36" s="25"/>
      <c r="F36" s="25"/>
      <c r="G36" s="34"/>
    </row>
    <row r="37" spans="1:7" ht="41.25" customHeight="1" x14ac:dyDescent="0.15">
      <c r="A37" s="24">
        <v>29</v>
      </c>
      <c r="B37" s="25"/>
      <c r="C37" s="25"/>
      <c r="D37" s="25"/>
      <c r="E37" s="25"/>
      <c r="F37" s="25"/>
      <c r="G37" s="34"/>
    </row>
    <row r="38" spans="1:7" ht="41.25" customHeight="1" x14ac:dyDescent="0.15">
      <c r="A38" s="24">
        <v>30</v>
      </c>
      <c r="B38" s="25"/>
      <c r="C38" s="25"/>
      <c r="D38" s="25"/>
      <c r="E38" s="25"/>
      <c r="F38" s="25"/>
      <c r="G38" s="34"/>
    </row>
    <row r="39" spans="1:7" ht="41.25" customHeight="1" x14ac:dyDescent="0.15">
      <c r="A39" s="24">
        <v>31</v>
      </c>
      <c r="B39" s="25"/>
      <c r="C39" s="25"/>
      <c r="D39" s="25"/>
      <c r="E39" s="25"/>
      <c r="F39" s="25"/>
      <c r="G39" s="34"/>
    </row>
    <row r="40" spans="1:7" ht="41.25" customHeight="1" x14ac:dyDescent="0.15">
      <c r="A40" s="24">
        <v>32</v>
      </c>
      <c r="B40" s="25"/>
      <c r="C40" s="25"/>
      <c r="D40" s="25"/>
      <c r="E40" s="25"/>
      <c r="F40" s="25"/>
      <c r="G40" s="34"/>
    </row>
    <row r="41" spans="1:7" ht="41.25" customHeight="1" x14ac:dyDescent="0.15">
      <c r="A41" s="24">
        <v>33</v>
      </c>
      <c r="B41" s="25"/>
      <c r="C41" s="25"/>
      <c r="D41" s="25"/>
      <c r="E41" s="25"/>
      <c r="F41" s="25"/>
      <c r="G41" s="34"/>
    </row>
    <row r="42" spans="1:7" ht="41.25" customHeight="1" x14ac:dyDescent="0.15">
      <c r="A42" s="24">
        <v>34</v>
      </c>
      <c r="B42" s="25"/>
      <c r="C42" s="25"/>
      <c r="D42" s="25"/>
      <c r="E42" s="25"/>
      <c r="F42" s="25"/>
      <c r="G42" s="34"/>
    </row>
    <row r="43" spans="1:7" ht="41.25" customHeight="1" x14ac:dyDescent="0.15">
      <c r="A43" s="24">
        <v>35</v>
      </c>
      <c r="B43" s="25"/>
      <c r="C43" s="25"/>
      <c r="D43" s="25"/>
      <c r="E43" s="25"/>
      <c r="F43" s="25"/>
      <c r="G43" s="34"/>
    </row>
    <row r="44" spans="1:7" ht="41.25" customHeight="1" x14ac:dyDescent="0.15">
      <c r="A44" s="24">
        <v>36</v>
      </c>
      <c r="B44" s="25"/>
      <c r="C44" s="25"/>
      <c r="D44" s="25"/>
      <c r="E44" s="25"/>
      <c r="F44" s="25"/>
      <c r="G44" s="34"/>
    </row>
    <row r="45" spans="1:7" ht="41.25" customHeight="1" x14ac:dyDescent="0.15">
      <c r="A45" s="24">
        <v>37</v>
      </c>
      <c r="B45" s="25"/>
      <c r="C45" s="25"/>
      <c r="D45" s="25"/>
      <c r="E45" s="25"/>
      <c r="F45" s="25"/>
      <c r="G45" s="34"/>
    </row>
    <row r="46" spans="1:7" ht="41.25" customHeight="1" x14ac:dyDescent="0.15">
      <c r="A46" s="24">
        <v>38</v>
      </c>
      <c r="B46" s="25"/>
      <c r="C46" s="25"/>
      <c r="D46" s="25"/>
      <c r="E46" s="25"/>
      <c r="F46" s="25"/>
      <c r="G46" s="34"/>
    </row>
    <row r="47" spans="1:7" ht="41.25" customHeight="1" x14ac:dyDescent="0.15">
      <c r="A47" s="24">
        <v>39</v>
      </c>
      <c r="B47" s="25"/>
      <c r="C47" s="25"/>
      <c r="D47" s="25"/>
      <c r="E47" s="25"/>
      <c r="F47" s="25"/>
      <c r="G47" s="34"/>
    </row>
    <row r="48" spans="1:7" ht="41.25" customHeight="1" x14ac:dyDescent="0.15">
      <c r="A48" s="24">
        <v>40</v>
      </c>
      <c r="B48" s="25"/>
      <c r="C48" s="25"/>
      <c r="D48" s="25"/>
      <c r="E48" s="25"/>
      <c r="F48" s="25"/>
      <c r="G48" s="34"/>
    </row>
    <row r="49" spans="1:7" ht="41.25" customHeight="1" x14ac:dyDescent="0.15">
      <c r="A49" s="24">
        <v>41</v>
      </c>
      <c r="B49" s="25"/>
      <c r="C49" s="25"/>
      <c r="D49" s="25"/>
      <c r="E49" s="25"/>
      <c r="F49" s="25"/>
      <c r="G49" s="34"/>
    </row>
    <row r="50" spans="1:7" ht="41.25" customHeight="1" x14ac:dyDescent="0.15">
      <c r="A50" s="24">
        <v>42</v>
      </c>
      <c r="B50" s="25"/>
      <c r="C50" s="25"/>
      <c r="D50" s="25"/>
      <c r="E50" s="25"/>
      <c r="F50" s="25"/>
      <c r="G50" s="34"/>
    </row>
    <row r="51" spans="1:7" ht="41.25" customHeight="1" x14ac:dyDescent="0.15">
      <c r="A51" s="24">
        <v>43</v>
      </c>
      <c r="B51" s="25"/>
      <c r="C51" s="25"/>
      <c r="D51" s="25"/>
      <c r="E51" s="25"/>
      <c r="F51" s="25"/>
      <c r="G51" s="34"/>
    </row>
    <row r="52" spans="1:7" ht="41.25" customHeight="1" x14ac:dyDescent="0.15">
      <c r="A52" s="24">
        <v>44</v>
      </c>
      <c r="B52" s="25"/>
      <c r="C52" s="25"/>
      <c r="D52" s="25"/>
      <c r="E52" s="25"/>
      <c r="F52" s="25"/>
      <c r="G52" s="34"/>
    </row>
    <row r="53" spans="1:7" ht="41.25" customHeight="1" x14ac:dyDescent="0.15">
      <c r="A53" s="24">
        <v>45</v>
      </c>
      <c r="B53" s="25"/>
      <c r="C53" s="25"/>
      <c r="D53" s="25"/>
      <c r="E53" s="25"/>
      <c r="F53" s="25"/>
      <c r="G53" s="34"/>
    </row>
    <row r="54" spans="1:7" ht="41.25" customHeight="1" x14ac:dyDescent="0.15">
      <c r="A54" s="24">
        <v>46</v>
      </c>
      <c r="B54" s="25"/>
      <c r="C54" s="25"/>
      <c r="D54" s="25"/>
      <c r="E54" s="25"/>
      <c r="F54" s="25"/>
      <c r="G54" s="34"/>
    </row>
    <row r="55" spans="1:7" ht="41.25" customHeight="1" x14ac:dyDescent="0.15">
      <c r="A55" s="24">
        <v>47</v>
      </c>
      <c r="B55" s="25"/>
      <c r="C55" s="25"/>
      <c r="D55" s="25"/>
      <c r="E55" s="25"/>
      <c r="F55" s="25"/>
      <c r="G55" s="34"/>
    </row>
    <row r="56" spans="1:7" ht="41.25" customHeight="1" x14ac:dyDescent="0.15">
      <c r="A56" s="24">
        <v>48</v>
      </c>
      <c r="B56" s="25"/>
      <c r="C56" s="25"/>
      <c r="D56" s="25"/>
      <c r="E56" s="25"/>
      <c r="F56" s="25"/>
      <c r="G56" s="34"/>
    </row>
    <row r="57" spans="1:7" ht="41.25" customHeight="1" x14ac:dyDescent="0.15">
      <c r="A57" s="24">
        <v>49</v>
      </c>
      <c r="B57" s="25"/>
      <c r="C57" s="25"/>
      <c r="D57" s="25"/>
      <c r="E57" s="25"/>
      <c r="F57" s="25"/>
      <c r="G57" s="34"/>
    </row>
    <row r="58" spans="1:7" ht="41.25" customHeight="1" x14ac:dyDescent="0.15">
      <c r="A58" s="24">
        <v>50</v>
      </c>
      <c r="B58" s="25"/>
      <c r="C58" s="25"/>
      <c r="D58" s="25"/>
      <c r="E58" s="25"/>
      <c r="F58" s="25"/>
      <c r="G58" s="34"/>
    </row>
    <row r="59" spans="1:7" ht="41.25" customHeight="1" x14ac:dyDescent="0.15">
      <c r="A59" s="24">
        <v>51</v>
      </c>
      <c r="B59" s="25"/>
      <c r="C59" s="25"/>
      <c r="D59" s="25"/>
      <c r="E59" s="25"/>
      <c r="F59" s="25"/>
      <c r="G59" s="34"/>
    </row>
    <row r="60" spans="1:7" ht="41.25" customHeight="1" x14ac:dyDescent="0.15">
      <c r="A60" s="24">
        <v>52</v>
      </c>
      <c r="B60" s="25"/>
      <c r="C60" s="25"/>
      <c r="D60" s="25"/>
      <c r="E60" s="25"/>
      <c r="F60" s="25"/>
      <c r="G60" s="34"/>
    </row>
    <row r="61" spans="1:7" ht="41.25" customHeight="1" x14ac:dyDescent="0.15">
      <c r="A61" s="24">
        <v>53</v>
      </c>
      <c r="B61" s="25"/>
      <c r="C61" s="25"/>
      <c r="D61" s="25"/>
      <c r="E61" s="25"/>
      <c r="F61" s="25"/>
      <c r="G61" s="34"/>
    </row>
    <row r="62" spans="1:7" ht="41.25" customHeight="1" x14ac:dyDescent="0.15">
      <c r="A62" s="24">
        <v>54</v>
      </c>
      <c r="B62" s="25"/>
      <c r="C62" s="25"/>
      <c r="D62" s="25"/>
      <c r="E62" s="25"/>
      <c r="F62" s="25"/>
      <c r="G62" s="34"/>
    </row>
    <row r="63" spans="1:7" ht="41.25" customHeight="1" x14ac:dyDescent="0.15">
      <c r="A63" s="24">
        <v>55</v>
      </c>
      <c r="B63" s="25"/>
      <c r="C63" s="25"/>
      <c r="D63" s="25"/>
      <c r="E63" s="25"/>
      <c r="F63" s="25"/>
      <c r="G63" s="34"/>
    </row>
    <row r="64" spans="1:7" ht="41.25" customHeight="1" x14ac:dyDescent="0.15">
      <c r="A64" s="24">
        <v>56</v>
      </c>
      <c r="B64" s="25"/>
      <c r="C64" s="25"/>
      <c r="D64" s="25"/>
      <c r="E64" s="25"/>
      <c r="F64" s="25"/>
      <c r="G64" s="34"/>
    </row>
    <row r="65" spans="1:7" ht="41.25" customHeight="1" x14ac:dyDescent="0.15">
      <c r="A65" s="24">
        <v>57</v>
      </c>
      <c r="B65" s="25"/>
      <c r="C65" s="25"/>
      <c r="D65" s="25"/>
      <c r="E65" s="25"/>
      <c r="F65" s="25"/>
      <c r="G65" s="34"/>
    </row>
    <row r="66" spans="1:7" ht="41.25" customHeight="1" x14ac:dyDescent="0.15">
      <c r="A66" s="24">
        <v>58</v>
      </c>
      <c r="B66" s="25"/>
      <c r="C66" s="25"/>
      <c r="D66" s="25"/>
      <c r="E66" s="25"/>
      <c r="F66" s="25"/>
      <c r="G66" s="34"/>
    </row>
    <row r="67" spans="1:7" ht="41.25" customHeight="1" x14ac:dyDescent="0.15">
      <c r="A67" s="24">
        <v>59</v>
      </c>
      <c r="B67" s="25"/>
      <c r="C67" s="25"/>
      <c r="D67" s="25"/>
      <c r="E67" s="25"/>
      <c r="F67" s="25"/>
      <c r="G67" s="34"/>
    </row>
    <row r="68" spans="1:7" ht="41.25" customHeight="1" x14ac:dyDescent="0.15">
      <c r="A68" s="24">
        <v>60</v>
      </c>
      <c r="B68" s="25"/>
      <c r="C68" s="25"/>
      <c r="D68" s="25"/>
      <c r="E68" s="25"/>
      <c r="F68" s="25"/>
      <c r="G68" s="34"/>
    </row>
    <row r="69" spans="1:7" ht="41.25" customHeight="1" x14ac:dyDescent="0.15">
      <c r="A69" s="24">
        <v>61</v>
      </c>
      <c r="B69" s="25"/>
      <c r="C69" s="25"/>
      <c r="D69" s="25"/>
      <c r="E69" s="25"/>
      <c r="F69" s="25"/>
      <c r="G69" s="34"/>
    </row>
    <row r="70" spans="1:7" ht="41.25" customHeight="1" x14ac:dyDescent="0.15">
      <c r="A70" s="24">
        <v>62</v>
      </c>
      <c r="B70" s="25"/>
      <c r="C70" s="25"/>
      <c r="D70" s="25"/>
      <c r="E70" s="25"/>
      <c r="F70" s="25"/>
      <c r="G70" s="34"/>
    </row>
    <row r="71" spans="1:7" ht="41.25" customHeight="1" x14ac:dyDescent="0.15">
      <c r="A71" s="24">
        <v>63</v>
      </c>
      <c r="B71" s="25"/>
      <c r="C71" s="25"/>
      <c r="D71" s="25"/>
      <c r="E71" s="25"/>
      <c r="F71" s="25"/>
      <c r="G71" s="34"/>
    </row>
    <row r="72" spans="1:7" ht="41.25" customHeight="1" x14ac:dyDescent="0.15">
      <c r="A72" s="24">
        <v>64</v>
      </c>
      <c r="B72" s="25"/>
      <c r="C72" s="25"/>
      <c r="D72" s="25"/>
      <c r="E72" s="25"/>
      <c r="F72" s="25"/>
      <c r="G72" s="34"/>
    </row>
    <row r="73" spans="1:7" ht="41.25" customHeight="1" x14ac:dyDescent="0.15">
      <c r="A73" s="24">
        <v>65</v>
      </c>
      <c r="B73" s="25"/>
      <c r="C73" s="25"/>
      <c r="D73" s="25"/>
      <c r="E73" s="25"/>
      <c r="F73" s="25"/>
      <c r="G73" s="34"/>
    </row>
    <row r="74" spans="1:7" ht="41.25" customHeight="1" x14ac:dyDescent="0.15">
      <c r="A74" s="24">
        <v>66</v>
      </c>
      <c r="B74" s="25"/>
      <c r="C74" s="25"/>
      <c r="D74" s="25"/>
      <c r="E74" s="25"/>
      <c r="F74" s="25"/>
      <c r="G74" s="34"/>
    </row>
    <row r="75" spans="1:7" ht="41.25" customHeight="1" x14ac:dyDescent="0.15">
      <c r="A75" s="24">
        <v>67</v>
      </c>
      <c r="B75" s="25"/>
      <c r="C75" s="25"/>
      <c r="D75" s="25"/>
      <c r="E75" s="25"/>
      <c r="F75" s="25"/>
      <c r="G75" s="34"/>
    </row>
    <row r="76" spans="1:7" ht="41.25" customHeight="1" x14ac:dyDescent="0.15">
      <c r="A76" s="24">
        <v>68</v>
      </c>
      <c r="B76" s="25"/>
      <c r="C76" s="25"/>
      <c r="D76" s="25"/>
      <c r="E76" s="25"/>
      <c r="F76" s="25"/>
      <c r="G76" s="34"/>
    </row>
    <row r="77" spans="1:7" ht="41.25" customHeight="1" x14ac:dyDescent="0.15">
      <c r="A77" s="24">
        <v>69</v>
      </c>
      <c r="B77" s="25"/>
      <c r="C77" s="25"/>
      <c r="D77" s="25"/>
      <c r="E77" s="25"/>
      <c r="F77" s="25"/>
      <c r="G77" s="34"/>
    </row>
    <row r="78" spans="1:7" ht="41.25" customHeight="1" x14ac:dyDescent="0.15">
      <c r="A78" s="24">
        <v>70</v>
      </c>
      <c r="B78" s="25"/>
      <c r="C78" s="25"/>
      <c r="D78" s="25"/>
      <c r="E78" s="25"/>
      <c r="F78" s="25"/>
      <c r="G78" s="34"/>
    </row>
    <row r="79" spans="1:7" ht="41.25" customHeight="1" x14ac:dyDescent="0.15">
      <c r="A79" s="24">
        <v>71</v>
      </c>
      <c r="B79" s="25"/>
      <c r="C79" s="25"/>
      <c r="D79" s="25"/>
      <c r="E79" s="25"/>
      <c r="F79" s="25"/>
      <c r="G79" s="34"/>
    </row>
    <row r="80" spans="1:7" ht="41.25" customHeight="1" x14ac:dyDescent="0.15">
      <c r="A80" s="24">
        <v>72</v>
      </c>
      <c r="B80" s="25"/>
      <c r="C80" s="25"/>
      <c r="D80" s="25"/>
      <c r="E80" s="25"/>
      <c r="F80" s="25"/>
      <c r="G80" s="34"/>
    </row>
    <row r="81" spans="1:7" ht="41.25" customHeight="1" x14ac:dyDescent="0.15">
      <c r="A81" s="24">
        <v>73</v>
      </c>
      <c r="B81" s="25"/>
      <c r="C81" s="25"/>
      <c r="D81" s="25"/>
      <c r="E81" s="25"/>
      <c r="F81" s="25"/>
      <c r="G81" s="34"/>
    </row>
    <row r="82" spans="1:7" ht="41.25" customHeight="1" x14ac:dyDescent="0.15">
      <c r="A82" s="24">
        <v>74</v>
      </c>
      <c r="B82" s="25"/>
      <c r="C82" s="25"/>
      <c r="D82" s="25"/>
      <c r="E82" s="25"/>
      <c r="F82" s="25"/>
      <c r="G82" s="34"/>
    </row>
    <row r="83" spans="1:7" ht="41.25" customHeight="1" x14ac:dyDescent="0.15">
      <c r="A83" s="24">
        <v>75</v>
      </c>
      <c r="B83" s="25"/>
      <c r="C83" s="25"/>
      <c r="D83" s="25"/>
      <c r="E83" s="25"/>
      <c r="F83" s="25"/>
      <c r="G83" s="34"/>
    </row>
    <row r="84" spans="1:7" ht="41.25" customHeight="1" x14ac:dyDescent="0.15">
      <c r="A84" s="24">
        <v>76</v>
      </c>
      <c r="B84" s="25"/>
      <c r="C84" s="25"/>
      <c r="D84" s="25"/>
      <c r="E84" s="25"/>
      <c r="F84" s="25"/>
      <c r="G84" s="34"/>
    </row>
    <row r="85" spans="1:7" ht="41.25" customHeight="1" x14ac:dyDescent="0.15">
      <c r="A85" s="24">
        <v>77</v>
      </c>
      <c r="B85" s="25"/>
      <c r="C85" s="25"/>
      <c r="D85" s="25"/>
      <c r="E85" s="25"/>
      <c r="F85" s="25"/>
      <c r="G85" s="34"/>
    </row>
    <row r="86" spans="1:7" ht="41.25" customHeight="1" x14ac:dyDescent="0.15">
      <c r="A86" s="24">
        <v>78</v>
      </c>
      <c r="B86" s="25"/>
      <c r="C86" s="25"/>
      <c r="D86" s="25"/>
      <c r="E86" s="25"/>
      <c r="F86" s="25"/>
      <c r="G86" s="34"/>
    </row>
    <row r="87" spans="1:7" ht="41.25" customHeight="1" x14ac:dyDescent="0.15">
      <c r="A87" s="24">
        <v>79</v>
      </c>
      <c r="B87" s="25"/>
      <c r="C87" s="25"/>
      <c r="D87" s="25"/>
      <c r="E87" s="25"/>
      <c r="F87" s="25"/>
      <c r="G87" s="34"/>
    </row>
    <row r="88" spans="1:7" ht="41.25" customHeight="1" x14ac:dyDescent="0.15">
      <c r="A88" s="24">
        <v>80</v>
      </c>
      <c r="B88" s="25"/>
      <c r="C88" s="25"/>
      <c r="D88" s="25"/>
      <c r="E88" s="25"/>
      <c r="F88" s="25"/>
      <c r="G88" s="34"/>
    </row>
    <row r="89" spans="1:7" ht="41.25" customHeight="1" x14ac:dyDescent="0.15">
      <c r="A89" s="24">
        <v>81</v>
      </c>
      <c r="B89" s="25"/>
      <c r="C89" s="25"/>
      <c r="D89" s="25"/>
      <c r="E89" s="25"/>
      <c r="F89" s="25"/>
      <c r="G89" s="34"/>
    </row>
    <row r="90" spans="1:7" ht="41.25" customHeight="1" x14ac:dyDescent="0.15">
      <c r="A90" s="24">
        <v>82</v>
      </c>
      <c r="B90" s="25"/>
      <c r="C90" s="25"/>
      <c r="D90" s="25"/>
      <c r="E90" s="25"/>
      <c r="F90" s="25"/>
      <c r="G90" s="34"/>
    </row>
    <row r="91" spans="1:7" ht="41.25" customHeight="1" x14ac:dyDescent="0.15">
      <c r="A91" s="24">
        <v>83</v>
      </c>
      <c r="B91" s="25"/>
      <c r="C91" s="25"/>
      <c r="D91" s="25"/>
      <c r="E91" s="25"/>
      <c r="F91" s="25"/>
      <c r="G91" s="34"/>
    </row>
    <row r="92" spans="1:7" ht="41.25" customHeight="1" x14ac:dyDescent="0.15">
      <c r="A92" s="24">
        <v>84</v>
      </c>
      <c r="B92" s="25"/>
      <c r="C92" s="25"/>
      <c r="D92" s="25"/>
      <c r="E92" s="25"/>
      <c r="F92" s="25"/>
      <c r="G92" s="34"/>
    </row>
    <row r="93" spans="1:7" ht="41.25" customHeight="1" x14ac:dyDescent="0.15">
      <c r="A93" s="24">
        <v>85</v>
      </c>
      <c r="B93" s="25"/>
      <c r="C93" s="25"/>
      <c r="D93" s="25"/>
      <c r="E93" s="25"/>
      <c r="F93" s="25"/>
      <c r="G93" s="34"/>
    </row>
    <row r="94" spans="1:7" ht="41.25" customHeight="1" x14ac:dyDescent="0.15">
      <c r="A94" s="24">
        <v>86</v>
      </c>
      <c r="B94" s="25"/>
      <c r="C94" s="25"/>
      <c r="D94" s="25"/>
      <c r="E94" s="25"/>
      <c r="F94" s="25"/>
      <c r="G94" s="34"/>
    </row>
    <row r="95" spans="1:7" ht="41.25" customHeight="1" x14ac:dyDescent="0.15">
      <c r="A95" s="24">
        <v>87</v>
      </c>
      <c r="B95" s="25"/>
      <c r="C95" s="25"/>
      <c r="D95" s="25"/>
      <c r="E95" s="25"/>
      <c r="F95" s="25"/>
      <c r="G95" s="34"/>
    </row>
    <row r="96" spans="1:7" ht="41.25" customHeight="1" x14ac:dyDescent="0.15">
      <c r="A96" s="24">
        <v>88</v>
      </c>
      <c r="B96" s="25"/>
      <c r="C96" s="25"/>
      <c r="D96" s="25"/>
      <c r="E96" s="25"/>
      <c r="F96" s="25"/>
      <c r="G96" s="34"/>
    </row>
    <row r="97" spans="1:7" ht="41.25" customHeight="1" x14ac:dyDescent="0.15">
      <c r="A97" s="24">
        <v>89</v>
      </c>
      <c r="B97" s="25"/>
      <c r="C97" s="25"/>
      <c r="D97" s="25"/>
      <c r="E97" s="25"/>
      <c r="F97" s="25"/>
      <c r="G97" s="34"/>
    </row>
    <row r="98" spans="1:7" ht="41.25" customHeight="1" x14ac:dyDescent="0.15">
      <c r="A98" s="24">
        <v>90</v>
      </c>
      <c r="B98" s="25"/>
      <c r="C98" s="25"/>
      <c r="D98" s="25"/>
      <c r="E98" s="25"/>
      <c r="F98" s="25"/>
      <c r="G98" s="34"/>
    </row>
    <row r="99" spans="1:7" ht="41.25" customHeight="1" x14ac:dyDescent="0.15">
      <c r="A99" s="24">
        <v>91</v>
      </c>
      <c r="B99" s="25"/>
      <c r="C99" s="25"/>
      <c r="D99" s="25"/>
      <c r="E99" s="25"/>
      <c r="F99" s="25"/>
      <c r="G99" s="34"/>
    </row>
    <row r="100" spans="1:7" ht="41.25" customHeight="1" x14ac:dyDescent="0.15">
      <c r="A100" s="24">
        <v>92</v>
      </c>
      <c r="B100" s="25"/>
      <c r="C100" s="25"/>
      <c r="D100" s="25"/>
      <c r="E100" s="25"/>
      <c r="F100" s="25"/>
      <c r="G100" s="34"/>
    </row>
    <row r="101" spans="1:7" ht="41.25" customHeight="1" x14ac:dyDescent="0.15">
      <c r="A101" s="24">
        <v>93</v>
      </c>
      <c r="B101" s="25"/>
      <c r="C101" s="25"/>
      <c r="D101" s="25"/>
      <c r="E101" s="25"/>
      <c r="F101" s="25"/>
      <c r="G101" s="34"/>
    </row>
    <row r="102" spans="1:7" ht="41.25" customHeight="1" x14ac:dyDescent="0.15">
      <c r="A102" s="24">
        <v>94</v>
      </c>
      <c r="B102" s="25"/>
      <c r="C102" s="25"/>
      <c r="D102" s="25"/>
      <c r="E102" s="25"/>
      <c r="F102" s="25"/>
      <c r="G102" s="34"/>
    </row>
    <row r="103" spans="1:7" ht="41.25" customHeight="1" x14ac:dyDescent="0.15">
      <c r="A103" s="24">
        <v>95</v>
      </c>
      <c r="B103" s="25"/>
      <c r="C103" s="25"/>
      <c r="D103" s="25"/>
      <c r="E103" s="25"/>
      <c r="F103" s="25"/>
      <c r="G103" s="34"/>
    </row>
    <row r="104" spans="1:7" ht="41.25" customHeight="1" x14ac:dyDescent="0.15">
      <c r="A104" s="24">
        <v>96</v>
      </c>
      <c r="B104" s="25"/>
      <c r="C104" s="25"/>
      <c r="D104" s="25"/>
      <c r="E104" s="25"/>
      <c r="F104" s="25"/>
      <c r="G104" s="34"/>
    </row>
    <row r="105" spans="1:7" ht="41.25" customHeight="1" x14ac:dyDescent="0.15">
      <c r="A105" s="24">
        <v>97</v>
      </c>
      <c r="B105" s="25"/>
      <c r="C105" s="25"/>
      <c r="D105" s="25"/>
      <c r="E105" s="25"/>
      <c r="F105" s="25"/>
      <c r="G105" s="34"/>
    </row>
    <row r="106" spans="1:7" ht="41.25" customHeight="1" x14ac:dyDescent="0.15">
      <c r="A106" s="24">
        <v>98</v>
      </c>
      <c r="B106" s="25"/>
      <c r="C106" s="25"/>
      <c r="D106" s="25"/>
      <c r="E106" s="25"/>
      <c r="F106" s="25"/>
      <c r="G106" s="34"/>
    </row>
    <row r="107" spans="1:7" ht="41.25" customHeight="1" x14ac:dyDescent="0.15">
      <c r="A107" s="24">
        <v>99</v>
      </c>
      <c r="B107" s="25"/>
      <c r="C107" s="25"/>
      <c r="D107" s="25"/>
      <c r="E107" s="25"/>
      <c r="F107" s="25"/>
      <c r="G107" s="34"/>
    </row>
    <row r="108" spans="1:7" ht="41.25" customHeight="1" x14ac:dyDescent="0.15">
      <c r="A108" s="24">
        <v>100</v>
      </c>
      <c r="B108" s="25"/>
      <c r="C108" s="25"/>
      <c r="D108" s="25"/>
      <c r="E108" s="25"/>
      <c r="F108" s="25"/>
      <c r="G108" s="34"/>
    </row>
  </sheetData>
  <sheetProtection selectLockedCells="1"/>
  <mergeCells count="3">
    <mergeCell ref="A1:F1"/>
    <mergeCell ref="B3:F3"/>
    <mergeCell ref="C4:F4"/>
  </mergeCells>
  <phoneticPr fontId="27"/>
  <conditionalFormatting sqref="C4:F4">
    <cfRule type="cellIs" dxfId="1" priority="1" stopIfTrue="1" operator="equal">
      <formula>0</formula>
    </cfRule>
  </conditionalFormatting>
  <hyperlinks>
    <hyperlink ref="G3" location="'4（1）論文'!A1" display="前に戻る" xr:uid="{00000000-0004-0000-0500-000000000000}"/>
    <hyperlink ref="I3" location="'4（3）全国以外の発表'!A1" display="次に進む" xr:uid="{00000000-0004-0000-0500-000001000000}"/>
  </hyperlinks>
  <pageMargins left="1.2979166666666699" right="3.8888888888888903E-2" top="0.51180555555555596" bottom="0.59027777777777801" header="0.51180555555555596" footer="0.51180555555555596"/>
  <pageSetup paperSize="9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70" r:id="rId3" name="Option Button 122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4" name="Option Button 125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" name="Option Button 126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" name="Option Button 128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7" name="Option Button 129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8" name="Option Button 131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9" name="Option Button 132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0" name="Option Button 134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" name="Option Button 135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2" name="Option Button 137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3" name="Option Button 138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" name="Option Button 140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5" name="Option Button 141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6" name="Option Button 143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7" name="Option Button 144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8" name="Option Button 146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9" name="Option Button 147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20" name="Option Button 149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21" name="Option Button 150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22" name="Option Button 152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23" name="Option Button 153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24" name="Option Button 155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25" name="Option Button 156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26" name="Option Button 158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27" name="Option Button 159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28" name="Option Button 161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29" name="Option Button 162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30" name="Option Button 164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31" name="Option Button 165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32" name="Option Button 167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33" name="Option Button 168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34" name="Option Button 170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35" name="Option Button 171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36" name="Option Button 173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37" name="Option Button 174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38" name="Option Button 176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39" name="Option Button 177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40" name="Option Button 179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41" name="Option Button 180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42" name="Option Button 182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43" name="Option Button 183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44" name="Option Button 185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45" name="Option Button 186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46" name="Option Button 188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47" name="Option Button 189">
              <controlPr defaultSize="0" autoPict="0">
                <anchor moveWithCells="1" siz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107"/>
  <sheetViews>
    <sheetView showGridLines="0" zoomScale="80" zoomScaleNormal="80" workbookViewId="0">
      <pane ySplit="7" topLeftCell="A8" activePane="bottomLeft" state="frozen"/>
      <selection pane="bottomLeft" activeCell="B7" sqref="B7"/>
    </sheetView>
  </sheetViews>
  <sheetFormatPr defaultColWidth="8.875" defaultRowHeight="15.95" customHeight="1" x14ac:dyDescent="0.15"/>
  <cols>
    <col min="1" max="1" width="4.125" style="14" customWidth="1"/>
    <col min="2" max="2" width="62.5" style="14" customWidth="1"/>
    <col min="3" max="3" width="15.125" style="14" customWidth="1"/>
    <col min="4" max="5" width="28.875" style="14" customWidth="1"/>
    <col min="6" max="6" width="15.625" style="14" customWidth="1"/>
    <col min="7" max="7" width="9" style="14" customWidth="1"/>
    <col min="8" max="8" width="4" style="14" customWidth="1"/>
    <col min="9" max="16384" width="8.875" style="14"/>
  </cols>
  <sheetData>
    <row r="1" spans="1:9" ht="22.5" customHeight="1" x14ac:dyDescent="0.15">
      <c r="A1" s="136" t="s">
        <v>197</v>
      </c>
      <c r="B1" s="136"/>
      <c r="C1" s="136"/>
      <c r="D1" s="136"/>
      <c r="E1" s="136"/>
      <c r="F1" s="136"/>
    </row>
    <row r="2" spans="1:9" ht="20.100000000000001" customHeight="1" x14ac:dyDescent="0.15">
      <c r="A2" s="16"/>
      <c r="B2" s="13" t="s">
        <v>94</v>
      </c>
    </row>
    <row r="3" spans="1:9" s="11" customFormat="1" ht="102" customHeight="1" x14ac:dyDescent="0.15">
      <c r="A3" s="17"/>
      <c r="B3" s="145" t="s">
        <v>198</v>
      </c>
      <c r="C3" s="145"/>
      <c r="D3" s="145"/>
      <c r="E3" s="145"/>
      <c r="F3" s="145"/>
      <c r="G3" s="27" t="s">
        <v>83</v>
      </c>
      <c r="I3" s="28" t="s">
        <v>6</v>
      </c>
    </row>
    <row r="4" spans="1:9" s="12" customFormat="1" ht="22.5" customHeight="1" x14ac:dyDescent="0.15">
      <c r="A4" s="18"/>
      <c r="B4" s="19" t="s">
        <v>125</v>
      </c>
      <c r="C4" s="146">
        <f>表紙!D16</f>
        <v>0</v>
      </c>
      <c r="D4" s="147"/>
      <c r="E4" s="147"/>
      <c r="F4" s="148"/>
      <c r="G4" s="14"/>
    </row>
    <row r="5" spans="1:9" s="12" customFormat="1" ht="13.5" x14ac:dyDescent="0.15">
      <c r="A5" s="18"/>
      <c r="B5" s="18"/>
      <c r="C5" s="18"/>
      <c r="D5" s="18"/>
      <c r="E5" s="18"/>
      <c r="F5" s="18"/>
      <c r="G5" s="18"/>
    </row>
    <row r="6" spans="1:9" s="13" customFormat="1" ht="22.5" customHeight="1" x14ac:dyDescent="0.15">
      <c r="A6" s="20"/>
      <c r="B6" s="20" t="s">
        <v>141</v>
      </c>
      <c r="C6" s="20" t="s">
        <v>142</v>
      </c>
      <c r="D6" s="20" t="s">
        <v>143</v>
      </c>
      <c r="E6" s="20" t="s">
        <v>144</v>
      </c>
      <c r="F6" s="20" t="s">
        <v>145</v>
      </c>
    </row>
    <row r="7" spans="1:9" ht="41.25" customHeight="1" x14ac:dyDescent="0.15">
      <c r="A7" s="21" t="s">
        <v>157</v>
      </c>
      <c r="B7" s="22" t="s">
        <v>158</v>
      </c>
      <c r="C7" s="22" t="s">
        <v>159</v>
      </c>
      <c r="D7" s="22" t="s">
        <v>160</v>
      </c>
      <c r="E7" s="22" t="s">
        <v>161</v>
      </c>
      <c r="F7" s="22" t="s">
        <v>162</v>
      </c>
    </row>
    <row r="8" spans="1:9" ht="41.25" customHeight="1" x14ac:dyDescent="0.15">
      <c r="A8" s="21">
        <v>1</v>
      </c>
      <c r="B8" s="23"/>
      <c r="C8" s="23"/>
      <c r="D8" s="23"/>
      <c r="E8" s="23"/>
      <c r="F8" s="23"/>
    </row>
    <row r="9" spans="1:9" ht="41.25" customHeight="1" x14ac:dyDescent="0.15">
      <c r="A9" s="24">
        <v>2</v>
      </c>
      <c r="B9" s="25"/>
      <c r="C9" s="25"/>
      <c r="D9" s="25"/>
      <c r="E9" s="25"/>
      <c r="F9" s="25"/>
    </row>
    <row r="10" spans="1:9" ht="41.25" customHeight="1" x14ac:dyDescent="0.15">
      <c r="A10" s="24">
        <v>3</v>
      </c>
      <c r="B10" s="25"/>
      <c r="C10" s="25"/>
      <c r="D10" s="25"/>
      <c r="E10" s="25"/>
      <c r="F10" s="25"/>
    </row>
    <row r="11" spans="1:9" ht="41.25" customHeight="1" x14ac:dyDescent="0.15">
      <c r="A11" s="24">
        <v>4</v>
      </c>
      <c r="B11" s="26"/>
      <c r="C11" s="25"/>
      <c r="D11" s="25"/>
      <c r="E11" s="25"/>
      <c r="F11" s="25"/>
    </row>
    <row r="12" spans="1:9" ht="41.25" customHeight="1" x14ac:dyDescent="0.15">
      <c r="A12" s="24">
        <v>5</v>
      </c>
      <c r="B12" s="25"/>
      <c r="C12" s="25"/>
      <c r="D12" s="25"/>
      <c r="E12" s="25"/>
      <c r="F12" s="25"/>
    </row>
    <row r="13" spans="1:9" ht="41.25" customHeight="1" x14ac:dyDescent="0.15">
      <c r="A13" s="24">
        <v>6</v>
      </c>
      <c r="B13" s="25"/>
      <c r="C13" s="25"/>
      <c r="D13" s="25"/>
      <c r="E13" s="25"/>
      <c r="F13" s="25"/>
    </row>
    <row r="14" spans="1:9" ht="41.25" customHeight="1" x14ac:dyDescent="0.15">
      <c r="A14" s="24">
        <v>7</v>
      </c>
      <c r="B14" s="25"/>
      <c r="C14" s="25"/>
      <c r="D14" s="25"/>
      <c r="E14" s="25"/>
      <c r="F14" s="25"/>
    </row>
    <row r="15" spans="1:9" ht="41.25" customHeight="1" x14ac:dyDescent="0.15">
      <c r="A15" s="24">
        <v>8</v>
      </c>
      <c r="B15" s="25"/>
      <c r="C15" s="25"/>
      <c r="D15" s="25"/>
      <c r="E15" s="25"/>
      <c r="F15" s="25"/>
    </row>
    <row r="16" spans="1:9" ht="41.25" customHeight="1" x14ac:dyDescent="0.15">
      <c r="A16" s="24">
        <v>9</v>
      </c>
      <c r="B16" s="25"/>
      <c r="C16" s="25"/>
      <c r="D16" s="25"/>
      <c r="E16" s="25"/>
      <c r="F16" s="25"/>
    </row>
    <row r="17" spans="1:6" ht="41.25" customHeight="1" x14ac:dyDescent="0.15">
      <c r="A17" s="24">
        <v>10</v>
      </c>
      <c r="B17" s="25"/>
      <c r="C17" s="25"/>
      <c r="D17" s="25"/>
      <c r="E17" s="25"/>
      <c r="F17" s="25"/>
    </row>
    <row r="18" spans="1:6" ht="41.25" customHeight="1" x14ac:dyDescent="0.15">
      <c r="A18" s="24">
        <v>11</v>
      </c>
      <c r="B18" s="25"/>
      <c r="C18" s="25"/>
      <c r="D18" s="25"/>
      <c r="E18" s="25"/>
      <c r="F18" s="25"/>
    </row>
    <row r="19" spans="1:6" ht="41.25" customHeight="1" x14ac:dyDescent="0.15">
      <c r="A19" s="24">
        <v>12</v>
      </c>
      <c r="B19" s="25"/>
      <c r="C19" s="25"/>
      <c r="D19" s="25"/>
      <c r="E19" s="25"/>
      <c r="F19" s="25"/>
    </row>
    <row r="20" spans="1:6" ht="41.25" customHeight="1" x14ac:dyDescent="0.15">
      <c r="A20" s="24">
        <v>13</v>
      </c>
      <c r="B20" s="25"/>
      <c r="C20" s="25"/>
      <c r="D20" s="25"/>
      <c r="E20" s="25"/>
      <c r="F20" s="25"/>
    </row>
    <row r="21" spans="1:6" ht="41.25" customHeight="1" x14ac:dyDescent="0.15">
      <c r="A21" s="24">
        <v>14</v>
      </c>
      <c r="B21" s="25"/>
      <c r="C21" s="25"/>
      <c r="D21" s="25"/>
      <c r="E21" s="25"/>
      <c r="F21" s="25"/>
    </row>
    <row r="22" spans="1:6" ht="41.25" customHeight="1" x14ac:dyDescent="0.15">
      <c r="A22" s="24">
        <v>15</v>
      </c>
      <c r="B22" s="25"/>
      <c r="C22" s="25"/>
      <c r="D22" s="25"/>
      <c r="E22" s="25"/>
      <c r="F22" s="25"/>
    </row>
    <row r="23" spans="1:6" ht="41.25" customHeight="1" x14ac:dyDescent="0.15">
      <c r="A23" s="24">
        <v>16</v>
      </c>
      <c r="B23" s="25"/>
      <c r="C23" s="25"/>
      <c r="D23" s="25"/>
      <c r="E23" s="25"/>
      <c r="F23" s="25"/>
    </row>
    <row r="24" spans="1:6" ht="41.25" customHeight="1" x14ac:dyDescent="0.15">
      <c r="A24" s="24">
        <v>17</v>
      </c>
      <c r="B24" s="25"/>
      <c r="C24" s="25"/>
      <c r="D24" s="25"/>
      <c r="E24" s="25"/>
      <c r="F24" s="25"/>
    </row>
    <row r="25" spans="1:6" ht="41.25" customHeight="1" x14ac:dyDescent="0.15">
      <c r="A25" s="24">
        <v>18</v>
      </c>
      <c r="B25" s="25"/>
      <c r="C25" s="25"/>
      <c r="D25" s="25"/>
      <c r="E25" s="25"/>
      <c r="F25" s="25"/>
    </row>
    <row r="26" spans="1:6" ht="41.25" customHeight="1" x14ac:dyDescent="0.15">
      <c r="A26" s="24">
        <v>19</v>
      </c>
      <c r="B26" s="25"/>
      <c r="C26" s="25"/>
      <c r="D26" s="25"/>
      <c r="E26" s="25"/>
      <c r="F26" s="25"/>
    </row>
    <row r="27" spans="1:6" ht="41.25" customHeight="1" x14ac:dyDescent="0.15">
      <c r="A27" s="24">
        <v>20</v>
      </c>
      <c r="B27" s="25"/>
      <c r="C27" s="25"/>
      <c r="D27" s="25"/>
      <c r="E27" s="25"/>
      <c r="F27" s="25"/>
    </row>
    <row r="28" spans="1:6" ht="41.25" customHeight="1" x14ac:dyDescent="0.15">
      <c r="A28" s="24">
        <v>21</v>
      </c>
      <c r="B28" s="25"/>
      <c r="C28" s="25"/>
      <c r="D28" s="25"/>
      <c r="E28" s="25"/>
      <c r="F28" s="25"/>
    </row>
    <row r="29" spans="1:6" ht="41.25" customHeight="1" x14ac:dyDescent="0.15">
      <c r="A29" s="24">
        <v>22</v>
      </c>
      <c r="B29" s="25"/>
      <c r="C29" s="25"/>
      <c r="D29" s="25"/>
      <c r="E29" s="25"/>
      <c r="F29" s="25"/>
    </row>
    <row r="30" spans="1:6" ht="41.25" customHeight="1" x14ac:dyDescent="0.15">
      <c r="A30" s="24">
        <v>23</v>
      </c>
      <c r="B30" s="25"/>
      <c r="C30" s="25"/>
      <c r="D30" s="25"/>
      <c r="E30" s="25"/>
      <c r="F30" s="25"/>
    </row>
    <row r="31" spans="1:6" ht="41.25" customHeight="1" x14ac:dyDescent="0.15">
      <c r="A31" s="24">
        <v>24</v>
      </c>
      <c r="B31" s="25"/>
      <c r="C31" s="25"/>
      <c r="D31" s="25"/>
      <c r="E31" s="25"/>
      <c r="F31" s="25"/>
    </row>
    <row r="32" spans="1:6" ht="41.25" customHeight="1" x14ac:dyDescent="0.15">
      <c r="A32" s="24">
        <v>25</v>
      </c>
      <c r="B32" s="25"/>
      <c r="C32" s="25"/>
      <c r="D32" s="25"/>
      <c r="E32" s="25"/>
      <c r="F32" s="25"/>
    </row>
    <row r="33" spans="1:6" ht="41.25" customHeight="1" x14ac:dyDescent="0.15">
      <c r="A33" s="24">
        <v>26</v>
      </c>
      <c r="B33" s="25"/>
      <c r="C33" s="25"/>
      <c r="D33" s="25"/>
      <c r="E33" s="25"/>
      <c r="F33" s="25"/>
    </row>
    <row r="34" spans="1:6" ht="41.25" customHeight="1" x14ac:dyDescent="0.15">
      <c r="A34" s="24">
        <v>27</v>
      </c>
      <c r="B34" s="25"/>
      <c r="C34" s="25"/>
      <c r="D34" s="25"/>
      <c r="E34" s="25"/>
      <c r="F34" s="25"/>
    </row>
    <row r="35" spans="1:6" ht="41.25" customHeight="1" x14ac:dyDescent="0.15">
      <c r="A35" s="24">
        <v>28</v>
      </c>
      <c r="B35" s="25"/>
      <c r="C35" s="25"/>
      <c r="D35" s="25"/>
      <c r="E35" s="25"/>
      <c r="F35" s="25"/>
    </row>
    <row r="36" spans="1:6" ht="41.25" customHeight="1" x14ac:dyDescent="0.15">
      <c r="A36" s="24">
        <v>29</v>
      </c>
      <c r="B36" s="25"/>
      <c r="C36" s="25"/>
      <c r="D36" s="25"/>
      <c r="E36" s="25"/>
      <c r="F36" s="25"/>
    </row>
    <row r="37" spans="1:6" ht="41.25" customHeight="1" x14ac:dyDescent="0.15">
      <c r="A37" s="24">
        <v>30</v>
      </c>
      <c r="B37" s="25"/>
      <c r="C37" s="25"/>
      <c r="D37" s="25"/>
      <c r="E37" s="25"/>
      <c r="F37" s="25"/>
    </row>
    <row r="38" spans="1:6" ht="41.25" customHeight="1" x14ac:dyDescent="0.15">
      <c r="A38" s="24">
        <v>31</v>
      </c>
      <c r="B38" s="25"/>
      <c r="C38" s="25"/>
      <c r="D38" s="25"/>
      <c r="E38" s="25"/>
      <c r="F38" s="25"/>
    </row>
    <row r="39" spans="1:6" ht="41.25" customHeight="1" x14ac:dyDescent="0.15">
      <c r="A39" s="24">
        <v>32</v>
      </c>
      <c r="B39" s="25"/>
      <c r="C39" s="25"/>
      <c r="D39" s="25"/>
      <c r="E39" s="25"/>
      <c r="F39" s="25"/>
    </row>
    <row r="40" spans="1:6" ht="41.25" customHeight="1" x14ac:dyDescent="0.15">
      <c r="A40" s="24">
        <v>33</v>
      </c>
      <c r="B40" s="25"/>
      <c r="C40" s="25"/>
      <c r="D40" s="25"/>
      <c r="E40" s="25"/>
      <c r="F40" s="25"/>
    </row>
    <row r="41" spans="1:6" ht="41.25" customHeight="1" x14ac:dyDescent="0.15">
      <c r="A41" s="24">
        <v>34</v>
      </c>
      <c r="B41" s="25"/>
      <c r="C41" s="25"/>
      <c r="D41" s="25"/>
      <c r="E41" s="25"/>
      <c r="F41" s="25"/>
    </row>
    <row r="42" spans="1:6" ht="41.25" customHeight="1" x14ac:dyDescent="0.15">
      <c r="A42" s="24">
        <v>35</v>
      </c>
      <c r="B42" s="25"/>
      <c r="C42" s="25"/>
      <c r="D42" s="25"/>
      <c r="E42" s="25"/>
      <c r="F42" s="25"/>
    </row>
    <row r="43" spans="1:6" ht="41.25" customHeight="1" x14ac:dyDescent="0.15">
      <c r="A43" s="24">
        <v>36</v>
      </c>
      <c r="B43" s="25"/>
      <c r="C43" s="25"/>
      <c r="D43" s="25"/>
      <c r="E43" s="25"/>
      <c r="F43" s="25"/>
    </row>
    <row r="44" spans="1:6" ht="41.25" customHeight="1" x14ac:dyDescent="0.15">
      <c r="A44" s="24">
        <v>37</v>
      </c>
      <c r="B44" s="25"/>
      <c r="C44" s="25"/>
      <c r="D44" s="25"/>
      <c r="E44" s="25"/>
      <c r="F44" s="25"/>
    </row>
    <row r="45" spans="1:6" ht="41.25" customHeight="1" x14ac:dyDescent="0.15">
      <c r="A45" s="24">
        <v>38</v>
      </c>
      <c r="B45" s="25"/>
      <c r="C45" s="25"/>
      <c r="D45" s="25"/>
      <c r="E45" s="25"/>
      <c r="F45" s="25"/>
    </row>
    <row r="46" spans="1:6" ht="41.25" customHeight="1" x14ac:dyDescent="0.15">
      <c r="A46" s="24">
        <v>39</v>
      </c>
      <c r="B46" s="25"/>
      <c r="C46" s="25"/>
      <c r="D46" s="25"/>
      <c r="E46" s="25"/>
      <c r="F46" s="25"/>
    </row>
    <row r="47" spans="1:6" ht="41.25" customHeight="1" x14ac:dyDescent="0.15">
      <c r="A47" s="24">
        <v>40</v>
      </c>
      <c r="B47" s="25"/>
      <c r="C47" s="25"/>
      <c r="D47" s="25"/>
      <c r="E47" s="25"/>
      <c r="F47" s="25"/>
    </row>
    <row r="48" spans="1:6" ht="41.25" customHeight="1" x14ac:dyDescent="0.15">
      <c r="A48" s="24">
        <v>41</v>
      </c>
      <c r="B48" s="25"/>
      <c r="C48" s="25"/>
      <c r="D48" s="25"/>
      <c r="E48" s="25"/>
      <c r="F48" s="25"/>
    </row>
    <row r="49" spans="1:6" ht="41.25" customHeight="1" x14ac:dyDescent="0.15">
      <c r="A49" s="24">
        <v>42</v>
      </c>
      <c r="B49" s="25"/>
      <c r="C49" s="25"/>
      <c r="D49" s="25"/>
      <c r="E49" s="25"/>
      <c r="F49" s="25"/>
    </row>
    <row r="50" spans="1:6" ht="41.25" customHeight="1" x14ac:dyDescent="0.15">
      <c r="A50" s="24">
        <v>43</v>
      </c>
      <c r="B50" s="25"/>
      <c r="C50" s="25"/>
      <c r="D50" s="25"/>
      <c r="E50" s="25"/>
      <c r="F50" s="25"/>
    </row>
    <row r="51" spans="1:6" ht="41.25" customHeight="1" x14ac:dyDescent="0.15">
      <c r="A51" s="24">
        <v>44</v>
      </c>
      <c r="B51" s="25"/>
      <c r="C51" s="25"/>
      <c r="D51" s="25"/>
      <c r="E51" s="25"/>
      <c r="F51" s="25"/>
    </row>
    <row r="52" spans="1:6" ht="41.25" customHeight="1" x14ac:dyDescent="0.15">
      <c r="A52" s="24">
        <v>45</v>
      </c>
      <c r="B52" s="25"/>
      <c r="C52" s="25"/>
      <c r="D52" s="25"/>
      <c r="E52" s="25"/>
      <c r="F52" s="25"/>
    </row>
    <row r="53" spans="1:6" ht="41.25" customHeight="1" x14ac:dyDescent="0.15">
      <c r="A53" s="24">
        <v>46</v>
      </c>
      <c r="B53" s="25"/>
      <c r="C53" s="25"/>
      <c r="D53" s="25"/>
      <c r="E53" s="25"/>
      <c r="F53" s="25"/>
    </row>
    <row r="54" spans="1:6" ht="41.25" customHeight="1" x14ac:dyDescent="0.15">
      <c r="A54" s="24">
        <v>47</v>
      </c>
      <c r="B54" s="25"/>
      <c r="C54" s="25"/>
      <c r="D54" s="25"/>
      <c r="E54" s="25"/>
      <c r="F54" s="25"/>
    </row>
    <row r="55" spans="1:6" ht="41.25" customHeight="1" x14ac:dyDescent="0.15">
      <c r="A55" s="24">
        <v>48</v>
      </c>
      <c r="B55" s="25"/>
      <c r="C55" s="25"/>
      <c r="D55" s="25"/>
      <c r="E55" s="25"/>
      <c r="F55" s="25"/>
    </row>
    <row r="56" spans="1:6" ht="41.25" customHeight="1" x14ac:dyDescent="0.15">
      <c r="A56" s="24">
        <v>49</v>
      </c>
      <c r="B56" s="25"/>
      <c r="C56" s="25"/>
      <c r="D56" s="25"/>
      <c r="E56" s="25"/>
      <c r="F56" s="25"/>
    </row>
    <row r="57" spans="1:6" ht="41.25" customHeight="1" x14ac:dyDescent="0.15">
      <c r="A57" s="24">
        <v>50</v>
      </c>
      <c r="B57" s="25"/>
      <c r="C57" s="25"/>
      <c r="D57" s="25"/>
      <c r="E57" s="25"/>
      <c r="F57" s="25"/>
    </row>
    <row r="58" spans="1:6" ht="41.25" customHeight="1" x14ac:dyDescent="0.15">
      <c r="A58" s="24">
        <v>51</v>
      </c>
      <c r="B58" s="25"/>
      <c r="C58" s="25"/>
      <c r="D58" s="25"/>
      <c r="E58" s="25"/>
      <c r="F58" s="25"/>
    </row>
    <row r="59" spans="1:6" ht="41.25" customHeight="1" x14ac:dyDescent="0.15">
      <c r="A59" s="24">
        <v>52</v>
      </c>
      <c r="B59" s="25"/>
      <c r="C59" s="25"/>
      <c r="D59" s="25"/>
      <c r="E59" s="25"/>
      <c r="F59" s="25"/>
    </row>
    <row r="60" spans="1:6" ht="41.25" customHeight="1" x14ac:dyDescent="0.15">
      <c r="A60" s="24">
        <v>53</v>
      </c>
      <c r="B60" s="25"/>
      <c r="C60" s="25"/>
      <c r="D60" s="25"/>
      <c r="E60" s="25"/>
      <c r="F60" s="25"/>
    </row>
    <row r="61" spans="1:6" ht="41.25" customHeight="1" x14ac:dyDescent="0.15">
      <c r="A61" s="24">
        <v>54</v>
      </c>
      <c r="B61" s="25"/>
      <c r="C61" s="25"/>
      <c r="D61" s="25"/>
      <c r="E61" s="25"/>
      <c r="F61" s="25"/>
    </row>
    <row r="62" spans="1:6" ht="41.25" customHeight="1" x14ac:dyDescent="0.15">
      <c r="A62" s="24">
        <v>55</v>
      </c>
      <c r="B62" s="25"/>
      <c r="C62" s="25"/>
      <c r="D62" s="25"/>
      <c r="E62" s="25"/>
      <c r="F62" s="25"/>
    </row>
    <row r="63" spans="1:6" ht="41.25" customHeight="1" x14ac:dyDescent="0.15">
      <c r="A63" s="24">
        <v>56</v>
      </c>
      <c r="B63" s="25"/>
      <c r="C63" s="25"/>
      <c r="D63" s="25"/>
      <c r="E63" s="25"/>
      <c r="F63" s="25"/>
    </row>
    <row r="64" spans="1:6" ht="41.25" customHeight="1" x14ac:dyDescent="0.15">
      <c r="A64" s="24">
        <v>57</v>
      </c>
      <c r="B64" s="25"/>
      <c r="C64" s="25"/>
      <c r="D64" s="25"/>
      <c r="E64" s="25"/>
      <c r="F64" s="25"/>
    </row>
    <row r="65" spans="1:6" ht="41.25" customHeight="1" x14ac:dyDescent="0.15">
      <c r="A65" s="24">
        <v>58</v>
      </c>
      <c r="B65" s="25"/>
      <c r="C65" s="25"/>
      <c r="D65" s="25"/>
      <c r="E65" s="25"/>
      <c r="F65" s="25"/>
    </row>
    <row r="66" spans="1:6" ht="41.25" customHeight="1" x14ac:dyDescent="0.15">
      <c r="A66" s="24">
        <v>59</v>
      </c>
      <c r="B66" s="25"/>
      <c r="C66" s="25"/>
      <c r="D66" s="25"/>
      <c r="E66" s="25"/>
      <c r="F66" s="25"/>
    </row>
    <row r="67" spans="1:6" ht="41.25" customHeight="1" x14ac:dyDescent="0.15">
      <c r="A67" s="24">
        <v>60</v>
      </c>
      <c r="B67" s="25"/>
      <c r="C67" s="25"/>
      <c r="D67" s="25"/>
      <c r="E67" s="25"/>
      <c r="F67" s="25"/>
    </row>
    <row r="68" spans="1:6" ht="41.25" customHeight="1" x14ac:dyDescent="0.15">
      <c r="A68" s="24">
        <v>61</v>
      </c>
      <c r="B68" s="25"/>
      <c r="C68" s="25"/>
      <c r="D68" s="25"/>
      <c r="E68" s="25"/>
      <c r="F68" s="25"/>
    </row>
    <row r="69" spans="1:6" ht="41.25" customHeight="1" x14ac:dyDescent="0.15">
      <c r="A69" s="24">
        <v>62</v>
      </c>
      <c r="B69" s="25"/>
      <c r="C69" s="25"/>
      <c r="D69" s="25"/>
      <c r="E69" s="25"/>
      <c r="F69" s="25"/>
    </row>
    <row r="70" spans="1:6" ht="41.25" customHeight="1" x14ac:dyDescent="0.15">
      <c r="A70" s="24">
        <v>63</v>
      </c>
      <c r="B70" s="25"/>
      <c r="C70" s="25"/>
      <c r="D70" s="25"/>
      <c r="E70" s="25"/>
      <c r="F70" s="25"/>
    </row>
    <row r="71" spans="1:6" ht="41.25" customHeight="1" x14ac:dyDescent="0.15">
      <c r="A71" s="24">
        <v>64</v>
      </c>
      <c r="B71" s="25"/>
      <c r="C71" s="25"/>
      <c r="D71" s="25"/>
      <c r="E71" s="25"/>
      <c r="F71" s="25"/>
    </row>
    <row r="72" spans="1:6" ht="41.25" customHeight="1" x14ac:dyDescent="0.15">
      <c r="A72" s="24">
        <v>65</v>
      </c>
      <c r="B72" s="25"/>
      <c r="C72" s="25"/>
      <c r="D72" s="25"/>
      <c r="E72" s="25"/>
      <c r="F72" s="25"/>
    </row>
    <row r="73" spans="1:6" ht="41.25" customHeight="1" x14ac:dyDescent="0.15">
      <c r="A73" s="24">
        <v>66</v>
      </c>
      <c r="B73" s="25"/>
      <c r="C73" s="25"/>
      <c r="D73" s="25"/>
      <c r="E73" s="25"/>
      <c r="F73" s="25"/>
    </row>
    <row r="74" spans="1:6" ht="41.25" customHeight="1" x14ac:dyDescent="0.15">
      <c r="A74" s="24">
        <v>67</v>
      </c>
      <c r="B74" s="25"/>
      <c r="C74" s="25"/>
      <c r="D74" s="25"/>
      <c r="E74" s="25"/>
      <c r="F74" s="25"/>
    </row>
    <row r="75" spans="1:6" ht="41.25" customHeight="1" x14ac:dyDescent="0.15">
      <c r="A75" s="24">
        <v>68</v>
      </c>
      <c r="B75" s="25"/>
      <c r="C75" s="25"/>
      <c r="D75" s="25"/>
      <c r="E75" s="25"/>
      <c r="F75" s="25"/>
    </row>
    <row r="76" spans="1:6" ht="41.25" customHeight="1" x14ac:dyDescent="0.15">
      <c r="A76" s="24">
        <v>69</v>
      </c>
      <c r="B76" s="25"/>
      <c r="C76" s="25"/>
      <c r="D76" s="25"/>
      <c r="E76" s="25"/>
      <c r="F76" s="25"/>
    </row>
    <row r="77" spans="1:6" ht="41.25" customHeight="1" x14ac:dyDescent="0.15">
      <c r="A77" s="24">
        <v>70</v>
      </c>
      <c r="B77" s="25"/>
      <c r="C77" s="25"/>
      <c r="D77" s="25"/>
      <c r="E77" s="25"/>
      <c r="F77" s="25"/>
    </row>
    <row r="78" spans="1:6" ht="41.25" customHeight="1" x14ac:dyDescent="0.15">
      <c r="A78" s="24">
        <v>71</v>
      </c>
      <c r="B78" s="25"/>
      <c r="C78" s="25"/>
      <c r="D78" s="25"/>
      <c r="E78" s="25"/>
      <c r="F78" s="25"/>
    </row>
    <row r="79" spans="1:6" ht="41.25" customHeight="1" x14ac:dyDescent="0.15">
      <c r="A79" s="24">
        <v>72</v>
      </c>
      <c r="B79" s="25"/>
      <c r="C79" s="25"/>
      <c r="D79" s="25"/>
      <c r="E79" s="25"/>
      <c r="F79" s="25"/>
    </row>
    <row r="80" spans="1:6" ht="41.25" customHeight="1" x14ac:dyDescent="0.15">
      <c r="A80" s="24">
        <v>73</v>
      </c>
      <c r="B80" s="25"/>
      <c r="C80" s="25"/>
      <c r="D80" s="25"/>
      <c r="E80" s="25"/>
      <c r="F80" s="25"/>
    </row>
    <row r="81" spans="1:6" ht="41.25" customHeight="1" x14ac:dyDescent="0.15">
      <c r="A81" s="24">
        <v>74</v>
      </c>
      <c r="B81" s="25"/>
      <c r="C81" s="25"/>
      <c r="D81" s="25"/>
      <c r="E81" s="25"/>
      <c r="F81" s="25"/>
    </row>
    <row r="82" spans="1:6" ht="41.25" customHeight="1" x14ac:dyDescent="0.15">
      <c r="A82" s="24">
        <v>75</v>
      </c>
      <c r="B82" s="25"/>
      <c r="C82" s="25"/>
      <c r="D82" s="25"/>
      <c r="E82" s="25"/>
      <c r="F82" s="25"/>
    </row>
    <row r="83" spans="1:6" ht="41.25" customHeight="1" x14ac:dyDescent="0.15">
      <c r="A83" s="24">
        <v>76</v>
      </c>
      <c r="B83" s="25"/>
      <c r="C83" s="25"/>
      <c r="D83" s="25"/>
      <c r="E83" s="25"/>
      <c r="F83" s="25"/>
    </row>
    <row r="84" spans="1:6" ht="41.25" customHeight="1" x14ac:dyDescent="0.15">
      <c r="A84" s="24">
        <v>77</v>
      </c>
      <c r="B84" s="25"/>
      <c r="C84" s="25"/>
      <c r="D84" s="25"/>
      <c r="E84" s="25"/>
      <c r="F84" s="25"/>
    </row>
    <row r="85" spans="1:6" ht="41.25" customHeight="1" x14ac:dyDescent="0.15">
      <c r="A85" s="24">
        <v>78</v>
      </c>
      <c r="B85" s="25"/>
      <c r="C85" s="25"/>
      <c r="D85" s="25"/>
      <c r="E85" s="25"/>
      <c r="F85" s="25"/>
    </row>
    <row r="86" spans="1:6" ht="41.25" customHeight="1" x14ac:dyDescent="0.15">
      <c r="A86" s="24">
        <v>79</v>
      </c>
      <c r="B86" s="25"/>
      <c r="C86" s="25"/>
      <c r="D86" s="25"/>
      <c r="E86" s="25"/>
      <c r="F86" s="25"/>
    </row>
    <row r="87" spans="1:6" ht="41.25" customHeight="1" x14ac:dyDescent="0.15">
      <c r="A87" s="24">
        <v>80</v>
      </c>
      <c r="B87" s="25"/>
      <c r="C87" s="25"/>
      <c r="D87" s="25"/>
      <c r="E87" s="25"/>
      <c r="F87" s="25"/>
    </row>
    <row r="88" spans="1:6" ht="41.25" customHeight="1" x14ac:dyDescent="0.15">
      <c r="A88" s="24">
        <v>81</v>
      </c>
      <c r="B88" s="25"/>
      <c r="C88" s="25"/>
      <c r="D88" s="25"/>
      <c r="E88" s="25"/>
      <c r="F88" s="25"/>
    </row>
    <row r="89" spans="1:6" ht="41.25" customHeight="1" x14ac:dyDescent="0.15">
      <c r="A89" s="24">
        <v>82</v>
      </c>
      <c r="B89" s="25"/>
      <c r="C89" s="25"/>
      <c r="D89" s="25"/>
      <c r="E89" s="25"/>
      <c r="F89" s="25"/>
    </row>
    <row r="90" spans="1:6" ht="41.25" customHeight="1" x14ac:dyDescent="0.15">
      <c r="A90" s="24">
        <v>83</v>
      </c>
      <c r="B90" s="25"/>
      <c r="C90" s="25"/>
      <c r="D90" s="25"/>
      <c r="E90" s="25"/>
      <c r="F90" s="25"/>
    </row>
    <row r="91" spans="1:6" ht="41.25" customHeight="1" x14ac:dyDescent="0.15">
      <c r="A91" s="24">
        <v>84</v>
      </c>
      <c r="B91" s="25"/>
      <c r="C91" s="25"/>
      <c r="D91" s="25"/>
      <c r="E91" s="25"/>
      <c r="F91" s="25"/>
    </row>
    <row r="92" spans="1:6" ht="41.25" customHeight="1" x14ac:dyDescent="0.15">
      <c r="A92" s="24">
        <v>85</v>
      </c>
      <c r="B92" s="25"/>
      <c r="C92" s="25"/>
      <c r="D92" s="25"/>
      <c r="E92" s="25"/>
      <c r="F92" s="25"/>
    </row>
    <row r="93" spans="1:6" ht="41.25" customHeight="1" x14ac:dyDescent="0.15">
      <c r="A93" s="24">
        <v>86</v>
      </c>
      <c r="B93" s="25"/>
      <c r="C93" s="25"/>
      <c r="D93" s="25"/>
      <c r="E93" s="25"/>
      <c r="F93" s="25"/>
    </row>
    <row r="94" spans="1:6" ht="41.25" customHeight="1" x14ac:dyDescent="0.15">
      <c r="A94" s="24">
        <v>87</v>
      </c>
      <c r="B94" s="25"/>
      <c r="C94" s="25"/>
      <c r="D94" s="25"/>
      <c r="E94" s="25"/>
      <c r="F94" s="25"/>
    </row>
    <row r="95" spans="1:6" ht="41.25" customHeight="1" x14ac:dyDescent="0.15">
      <c r="A95" s="24">
        <v>88</v>
      </c>
      <c r="B95" s="25"/>
      <c r="C95" s="25"/>
      <c r="D95" s="25"/>
      <c r="E95" s="25"/>
      <c r="F95" s="25"/>
    </row>
    <row r="96" spans="1:6" ht="41.25" customHeight="1" x14ac:dyDescent="0.15">
      <c r="A96" s="24">
        <v>89</v>
      </c>
      <c r="B96" s="25"/>
      <c r="C96" s="25"/>
      <c r="D96" s="25"/>
      <c r="E96" s="25"/>
      <c r="F96" s="25"/>
    </row>
    <row r="97" spans="1:6" ht="41.25" customHeight="1" x14ac:dyDescent="0.15">
      <c r="A97" s="24">
        <v>90</v>
      </c>
      <c r="B97" s="25"/>
      <c r="C97" s="25"/>
      <c r="D97" s="25"/>
      <c r="E97" s="25"/>
      <c r="F97" s="25"/>
    </row>
    <row r="98" spans="1:6" ht="41.25" customHeight="1" x14ac:dyDescent="0.15">
      <c r="A98" s="24">
        <v>91</v>
      </c>
      <c r="B98" s="25"/>
      <c r="C98" s="25"/>
      <c r="D98" s="25"/>
      <c r="E98" s="25"/>
      <c r="F98" s="25"/>
    </row>
    <row r="99" spans="1:6" ht="41.25" customHeight="1" x14ac:dyDescent="0.15">
      <c r="A99" s="24">
        <v>92</v>
      </c>
      <c r="B99" s="25"/>
      <c r="C99" s="25"/>
      <c r="D99" s="25"/>
      <c r="E99" s="25"/>
      <c r="F99" s="25"/>
    </row>
    <row r="100" spans="1:6" ht="41.25" customHeight="1" x14ac:dyDescent="0.15">
      <c r="A100" s="24">
        <v>93</v>
      </c>
      <c r="B100" s="25"/>
      <c r="C100" s="25"/>
      <c r="D100" s="25"/>
      <c r="E100" s="25"/>
      <c r="F100" s="25"/>
    </row>
    <row r="101" spans="1:6" ht="41.25" customHeight="1" x14ac:dyDescent="0.15">
      <c r="A101" s="24">
        <v>94</v>
      </c>
      <c r="B101" s="25"/>
      <c r="C101" s="25"/>
      <c r="D101" s="25"/>
      <c r="E101" s="25"/>
      <c r="F101" s="25"/>
    </row>
    <row r="102" spans="1:6" ht="41.25" customHeight="1" x14ac:dyDescent="0.15">
      <c r="A102" s="24">
        <v>95</v>
      </c>
      <c r="B102" s="25"/>
      <c r="C102" s="25"/>
      <c r="D102" s="25"/>
      <c r="E102" s="25"/>
      <c r="F102" s="25"/>
    </row>
    <row r="103" spans="1:6" ht="41.25" customHeight="1" x14ac:dyDescent="0.15">
      <c r="A103" s="24">
        <v>96</v>
      </c>
      <c r="B103" s="25"/>
      <c r="C103" s="25"/>
      <c r="D103" s="25"/>
      <c r="E103" s="25"/>
      <c r="F103" s="25"/>
    </row>
    <row r="104" spans="1:6" ht="41.25" customHeight="1" x14ac:dyDescent="0.15">
      <c r="A104" s="24">
        <v>97</v>
      </c>
      <c r="B104" s="25"/>
      <c r="C104" s="25"/>
      <c r="D104" s="25"/>
      <c r="E104" s="25"/>
      <c r="F104" s="25"/>
    </row>
    <row r="105" spans="1:6" ht="41.25" customHeight="1" x14ac:dyDescent="0.15">
      <c r="A105" s="24">
        <v>98</v>
      </c>
      <c r="B105" s="25"/>
      <c r="C105" s="25"/>
      <c r="D105" s="25"/>
      <c r="E105" s="25"/>
      <c r="F105" s="25"/>
    </row>
    <row r="106" spans="1:6" ht="41.25" customHeight="1" x14ac:dyDescent="0.15">
      <c r="A106" s="24">
        <v>99</v>
      </c>
      <c r="B106" s="25"/>
      <c r="C106" s="25"/>
      <c r="D106" s="25"/>
      <c r="E106" s="25"/>
      <c r="F106" s="25"/>
    </row>
    <row r="107" spans="1:6" ht="41.25" customHeight="1" x14ac:dyDescent="0.15">
      <c r="A107" s="24">
        <v>100</v>
      </c>
      <c r="B107" s="25"/>
      <c r="C107" s="25"/>
      <c r="D107" s="25"/>
      <c r="E107" s="25"/>
      <c r="F107" s="25"/>
    </row>
  </sheetData>
  <sheetProtection selectLockedCells="1"/>
  <mergeCells count="3">
    <mergeCell ref="A1:F1"/>
    <mergeCell ref="B3:F3"/>
    <mergeCell ref="C4:F4"/>
  </mergeCells>
  <phoneticPr fontId="27"/>
  <conditionalFormatting sqref="C4:F4">
    <cfRule type="cellIs" dxfId="0" priority="1" stopIfTrue="1" operator="equal">
      <formula>0</formula>
    </cfRule>
  </conditionalFormatting>
  <hyperlinks>
    <hyperlink ref="I3" location="表紙!A1" display="表紙に戻る" xr:uid="{00000000-0004-0000-0600-000000000000}"/>
    <hyperlink ref="G3" location="'4（2）全国発表'!A1" display="前に戻る" xr:uid="{00000000-0004-0000-0600-000001000000}"/>
  </hyperlinks>
  <pageMargins left="1.3374999999999999" right="0.196527777777778" top="0.51180555555555596" bottom="0.59027777777777801" header="0.51180555555555596" footer="0.51180555555555596"/>
  <pageSetup paperSize="9" orientation="landscape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1" r:id="rId3" name="Option Button 29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4" name="Option Button 30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5" name="Option Button 35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6" name="Option Button 36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7" name="Option Button 38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8" name="Option Button 39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9" name="Option Button 41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0" name="Option Button 42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1" name="Group Box 43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2" name="Option Button 44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3" name="Option Button 45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Group Box 46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Option Button 47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Option Button 48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7" name="Group Box 49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8" name="Option Button 50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9" name="Option Button 51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0" name="Group Box 52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1" name="Option Button 53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2" name="Option Button 54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3" name="Group Box 55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4" name="Option Button 56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5" name="Option Button 57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6" name="Group Box 58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7" name="Option Button 59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8" name="Option Button 60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9" name="Group Box 61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30" name="Option Button 62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31" name="Option Button 63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32" name="Group Box 64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33" name="Option Button 65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4" name="Option Button 66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35" name="Group Box 67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36" name="Option Button 68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37" name="Option Button 69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38" name="Group Box 70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39" name="Option Button 71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40" name="Option Button 72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41" name="Group Box 73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42" name="Option Button 74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43" name="Option Button 75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44" name="Group Box 76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45" name="Option Button 77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46" name="Option Button 78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47" name="Group Box 79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48" name="Option Button 80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49" name="Option Button 81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50" name="Group Box 82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51" name="Option Button 83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52" name="Option Button 84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53" name="Group Box 85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54" name="Option Button 86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55" name="Option Button 87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56" name="Group Box 88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57" name="Option Button 89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58" name="Option Button 90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59" name="Group Box 91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60" name="Option Button 92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61" name="Option Button 93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62" name="Group Box 94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63" name="Option Button 95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64" name="Option Button 96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65" name="Group Box 97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66" name="Option Button 98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67" name="Option Button 99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68" name="Group Box 100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69" name="Option Button 101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70" name="Option Button 102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71" name="Group Box 103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72" name="Option Button 104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73" name="Option Button 105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74" name="Group Box 106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75" name="Option Button 107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76" name="Option Button 108">
              <controlPr defaultSize="0" autoPict="0">
                <anchor moveWithCells="1" siz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T4"/>
  <sheetViews>
    <sheetView workbookViewId="0">
      <selection activeCell="T4" sqref="T4"/>
    </sheetView>
  </sheetViews>
  <sheetFormatPr defaultColWidth="8.875" defaultRowHeight="13.5" x14ac:dyDescent="0.15"/>
  <cols>
    <col min="1" max="1" width="17.875" customWidth="1"/>
    <col min="2" max="19" width="2.875" customWidth="1"/>
    <col min="20" max="20" width="4.875" customWidth="1"/>
  </cols>
  <sheetData>
    <row r="2" spans="1:20" ht="123" customHeight="1" x14ac:dyDescent="0.15">
      <c r="A2" s="149" t="s">
        <v>163</v>
      </c>
      <c r="B2" s="150" t="s">
        <v>164</v>
      </c>
      <c r="C2" s="8"/>
      <c r="D2" s="8"/>
      <c r="E2" s="150" t="s">
        <v>15</v>
      </c>
      <c r="F2" s="150" t="s">
        <v>16</v>
      </c>
      <c r="G2" s="150" t="s">
        <v>165</v>
      </c>
      <c r="H2" s="150"/>
      <c r="I2" s="150" t="s">
        <v>166</v>
      </c>
      <c r="J2" s="150"/>
      <c r="K2" s="9" t="s">
        <v>167</v>
      </c>
      <c r="L2" s="150" t="s">
        <v>168</v>
      </c>
      <c r="M2" s="150"/>
      <c r="N2" s="10" t="s">
        <v>169</v>
      </c>
      <c r="O2" s="152" t="s">
        <v>170</v>
      </c>
      <c r="P2" s="152"/>
      <c r="Q2" s="10" t="s">
        <v>171</v>
      </c>
      <c r="R2" s="152" t="s">
        <v>172</v>
      </c>
      <c r="S2" s="152"/>
      <c r="T2" s="151" t="s">
        <v>25</v>
      </c>
    </row>
    <row r="3" spans="1:20" ht="109.5" x14ac:dyDescent="0.15">
      <c r="A3" s="149"/>
      <c r="B3" s="150"/>
      <c r="C3" s="8" t="s">
        <v>27</v>
      </c>
      <c r="D3" s="8" t="s">
        <v>33</v>
      </c>
      <c r="E3" s="150"/>
      <c r="F3" s="150"/>
      <c r="G3" s="8" t="s">
        <v>28</v>
      </c>
      <c r="H3" s="8" t="s">
        <v>29</v>
      </c>
      <c r="I3" s="8" t="s">
        <v>28</v>
      </c>
      <c r="J3" s="8" t="s">
        <v>29</v>
      </c>
      <c r="K3" s="8" t="s">
        <v>29</v>
      </c>
      <c r="L3" s="8" t="s">
        <v>28</v>
      </c>
      <c r="M3" s="8" t="s">
        <v>29</v>
      </c>
      <c r="N3" s="10" t="s">
        <v>30</v>
      </c>
      <c r="O3" s="10" t="s">
        <v>31</v>
      </c>
      <c r="P3" s="10" t="s">
        <v>32</v>
      </c>
      <c r="Q3" s="10" t="s">
        <v>29</v>
      </c>
      <c r="R3" s="10" t="s">
        <v>29</v>
      </c>
      <c r="S3" s="8" t="s">
        <v>28</v>
      </c>
      <c r="T3" s="151"/>
    </row>
    <row r="4" spans="1:20" x14ac:dyDescent="0.15">
      <c r="A4">
        <f>'1常勤医名簿'!D4</f>
        <v>0</v>
      </c>
      <c r="B4">
        <f>'1常勤医名簿'!E50</f>
        <v>0</v>
      </c>
      <c r="C4">
        <f>COUNTIF('1常勤医名簿'!F10:F49,"男性")</f>
        <v>0</v>
      </c>
      <c r="D4">
        <f>COUNTIF('1常勤医名簿'!F10:F49,"女性")</f>
        <v>0</v>
      </c>
      <c r="G4">
        <f>'1常勤医名簿'!I50</f>
        <v>0</v>
      </c>
      <c r="H4">
        <f>'1常勤医名簿'!J50</f>
        <v>0</v>
      </c>
      <c r="I4">
        <f>'1常勤医名簿'!K50</f>
        <v>0</v>
      </c>
      <c r="J4">
        <f>'1常勤医名簿'!L50</f>
        <v>0</v>
      </c>
      <c r="K4">
        <f>'1常勤医名簿'!M50</f>
        <v>0</v>
      </c>
      <c r="L4">
        <f>'1常勤医名簿'!N50</f>
        <v>0</v>
      </c>
      <c r="M4">
        <f>'1常勤医名簿'!O50</f>
        <v>0</v>
      </c>
      <c r="N4">
        <f>'1常勤医名簿'!P50</f>
        <v>0</v>
      </c>
      <c r="O4">
        <f>'1常勤医名簿'!Q50</f>
        <v>0</v>
      </c>
      <c r="P4">
        <f>'1常勤医名簿'!R50</f>
        <v>0</v>
      </c>
      <c r="Q4">
        <f>'1常勤医名簿'!S50</f>
        <v>0</v>
      </c>
      <c r="R4">
        <f>'1常勤医名簿'!T50</f>
        <v>0</v>
      </c>
      <c r="S4">
        <f>'1常勤医名簿'!U50</f>
        <v>0</v>
      </c>
      <c r="T4">
        <f>'1常勤医名簿'!V50</f>
        <v>0</v>
      </c>
    </row>
  </sheetData>
  <mergeCells count="10">
    <mergeCell ref="A2:A3"/>
    <mergeCell ref="B2:B3"/>
    <mergeCell ref="E2:E3"/>
    <mergeCell ref="F2:F3"/>
    <mergeCell ref="T2:T3"/>
    <mergeCell ref="G2:H2"/>
    <mergeCell ref="I2:J2"/>
    <mergeCell ref="L2:M2"/>
    <mergeCell ref="O2:P2"/>
    <mergeCell ref="R2:S2"/>
  </mergeCells>
  <phoneticPr fontId="27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2:F4"/>
  <sheetViews>
    <sheetView workbookViewId="0">
      <selection activeCell="E5" sqref="E5"/>
    </sheetView>
  </sheetViews>
  <sheetFormatPr defaultColWidth="8.875" defaultRowHeight="13.5" x14ac:dyDescent="0.15"/>
  <cols>
    <col min="2" max="2" width="13.875" customWidth="1"/>
    <col min="3" max="4" width="8.375" customWidth="1"/>
  </cols>
  <sheetData>
    <row r="2" spans="1:6" ht="13.5" customHeight="1" x14ac:dyDescent="0.15">
      <c r="A2" s="149" t="s">
        <v>163</v>
      </c>
      <c r="B2" s="149" t="s">
        <v>173</v>
      </c>
      <c r="C2" s="7"/>
      <c r="D2" s="7"/>
      <c r="E2" s="153" t="s">
        <v>174</v>
      </c>
      <c r="F2" s="153" t="s">
        <v>175</v>
      </c>
    </row>
    <row r="3" spans="1:6" x14ac:dyDescent="0.15">
      <c r="A3" s="149"/>
      <c r="B3" s="149"/>
      <c r="C3" s="7" t="s">
        <v>27</v>
      </c>
      <c r="D3" s="7" t="s">
        <v>33</v>
      </c>
      <c r="E3" s="153"/>
      <c r="F3" s="153"/>
    </row>
    <row r="4" spans="1:6" ht="14.25" x14ac:dyDescent="0.15">
      <c r="A4" s="1">
        <f>表紙!D16</f>
        <v>0</v>
      </c>
      <c r="B4" s="2">
        <f>'2専攻医名簿'!E31</f>
        <v>0</v>
      </c>
      <c r="C4" s="2">
        <f>'2専攻医名簿'!F31</f>
        <v>0</v>
      </c>
      <c r="D4" s="2">
        <f>'2専攻医名簿'!G31</f>
        <v>0</v>
      </c>
      <c r="E4" s="2">
        <f>'2専攻医名簿'!K31</f>
        <v>0</v>
      </c>
      <c r="F4" s="2">
        <f>'2専攻医名簿'!L31</f>
        <v>0</v>
      </c>
    </row>
  </sheetData>
  <mergeCells count="4">
    <mergeCell ref="A2:A3"/>
    <mergeCell ref="B2:B3"/>
    <mergeCell ref="E2:E3"/>
    <mergeCell ref="F2:F3"/>
  </mergeCells>
  <phoneticPr fontId="27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1常勤医名簿</vt:lpstr>
      <vt:lpstr>2専攻医名簿</vt:lpstr>
      <vt:lpstr>3手術症例数</vt:lpstr>
      <vt:lpstr>4（1）論文</vt:lpstr>
      <vt:lpstr>4（2）全国発表</vt:lpstr>
      <vt:lpstr>4（3）全国以外の発表</vt:lpstr>
      <vt:lpstr>アンケート1Date</vt:lpstr>
      <vt:lpstr>アンケート2Date</vt:lpstr>
      <vt:lpstr>アンケート3aDate</vt:lpstr>
      <vt:lpstr>アンケート3bDate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外科交流センター 京都大学</cp:lastModifiedBy>
  <cp:lastPrinted>2016-01-30T02:04:00Z</cp:lastPrinted>
  <dcterms:created xsi:type="dcterms:W3CDTF">2008-01-20T20:06:00Z</dcterms:created>
  <dcterms:modified xsi:type="dcterms:W3CDTF">2025-02-04T05:12:45Z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